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Users\hill.russell.red\Documents\Assessment\18-19\EOY 18-19\"/>
    </mc:Choice>
  </mc:AlternateContent>
  <xr:revisionPtr revIDLastSave="0" documentId="13_ncr:1_{1AF442A9-02AD-4F0E-8EC4-AB25839F3E6B}" xr6:coauthVersionLast="36" xr6:coauthVersionMax="36" xr10:uidLastSave="{00000000-0000-0000-0000-000000000000}"/>
  <bookViews>
    <workbookView xWindow="0" yWindow="0" windowWidth="17412" windowHeight="6456" activeTab="5" xr2:uid="{00000000-000D-0000-FFFF-FFFF00000000}"/>
  </bookViews>
  <sheets>
    <sheet name="STAR Reading" sheetId="1" r:id="rId1"/>
    <sheet name="i-Ready" sheetId="5" r:id="rId2"/>
    <sheet name="STAR Math" sheetId="2" r:id="rId3"/>
    <sheet name="STAR Early Literacy" sheetId="3" r:id="rId4"/>
    <sheet name="DIBELS" sheetId="4" r:id="rId5"/>
    <sheet name="SBA ELA" sheetId="6" r:id="rId6"/>
    <sheet name="SBA Math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<sst xmlns="http://schemas.openxmlformats.org/spreadsheetml/2006/main" count="62" uniqueCount="23">
  <si>
    <t>STAR Reading</t>
  </si>
  <si>
    <t>Grade</t>
  </si>
  <si>
    <t>Winter % at BM</t>
  </si>
  <si>
    <t>% of students making expected growth</t>
  </si>
  <si>
    <t>K</t>
  </si>
  <si>
    <t>STAR Math</t>
  </si>
  <si>
    <t>STAR Early Literacy</t>
  </si>
  <si>
    <t>DIBELS</t>
  </si>
  <si>
    <t>i-Ready</t>
  </si>
  <si>
    <t>2018-2019</t>
  </si>
  <si>
    <t>Fall % at BM</t>
  </si>
  <si>
    <t>Spring % at BM</t>
  </si>
  <si>
    <t>EVSD Spring 2015</t>
  </si>
  <si>
    <t>State Average 2015</t>
  </si>
  <si>
    <t>EVSD Spring 2016</t>
  </si>
  <si>
    <t>State Average 2016</t>
  </si>
  <si>
    <t>EVSD Spring 2017</t>
  </si>
  <si>
    <t>State Average 2017</t>
  </si>
  <si>
    <t>EVSD Spring 2018</t>
  </si>
  <si>
    <t>State Average 2018</t>
  </si>
  <si>
    <t>**</t>
  </si>
  <si>
    <t>EVSD Spring 2019</t>
  </si>
  <si>
    <t>State Average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</si>
</sst>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0" fontId="0" fillId="0" borderId="2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10" fontId="0" fillId="0" borderId="2" xfId="0" applyNumberFormat="1" applyBorder="1"/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0" fillId="0" borderId="0" xfId="0" applyAlignment="1">
      <alignment horizontal="center"/>
    </xf>
    <xf numFmtId="10" fontId="0" fillId="0" borderId="5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0" fillId="0" borderId="2" xfId="0" applyNumberFormat="1" applyFont="1" applyBorder="1" applyAlignment="1">
      <alignment horizontal="right"/>
    </xf>
    <xf numFmtId="10" fontId="0" fillId="0" borderId="3" xfId="0" applyNumberFormat="1" applyFont="1" applyBorder="1" applyAlignment="1">
      <alignment horizontal="right"/>
    </xf>
    <xf numFmtId="10" fontId="0" fillId="0" borderId="4" xfId="0" applyNumberFormat="1" applyFont="1" applyBorder="1" applyAlignment="1">
      <alignment horizontal="right" wrapText="1"/>
    </xf>
    <xf numFmtId="10" fontId="0" fillId="0" borderId="11" xfId="0" applyNumberFormat="1" applyBorder="1"/>
    <xf numFmtId="10" fontId="0" fillId="0" borderId="12" xfId="0" applyNumberFormat="1" applyBorder="1"/>
    <xf numFmtId="10" fontId="0" fillId="0" borderId="13" xfId="0" applyNumberFormat="1" applyBorder="1"/>
    <xf numFmtId="10" fontId="1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0" fontId="0" fillId="0" borderId="1" xfId="0" applyNumberFormat="1" applyBorder="1"/>
    <xf numFmtId="10" fontId="0" fillId="0" borderId="14" xfId="0" applyNumberFormat="1" applyBorder="1"/>
    <xf numFmtId="10" fontId="0" fillId="0" borderId="14" xfId="0" applyNumberFormat="1" applyBorder="1" applyAlignment="1">
      <alignment horizontal="right"/>
    </xf>
    <xf numFmtId="10" fontId="0" fillId="0" borderId="15" xfId="0" applyNumberFormat="1" applyBorder="1"/>
    <xf numFmtId="10" fontId="0" fillId="0" borderId="1" xfId="0" applyNumberFormat="1" applyFont="1" applyBorder="1" applyAlignment="1">
      <alignment horizontal="right"/>
    </xf>
    <xf numFmtId="10" fontId="1" fillId="0" borderId="16" xfId="0" applyNumberFormat="1" applyFont="1" applyBorder="1" applyAlignment="1">
      <alignment horizontal="center" wrapText="1"/>
    </xf>
    <xf numFmtId="10" fontId="1" fillId="0" borderId="17" xfId="0" applyNumberFormat="1" applyFont="1" applyBorder="1" applyAlignment="1">
      <alignment horizontal="center" wrapText="1"/>
    </xf>
    <xf numFmtId="10" fontId="0" fillId="0" borderId="0" xfId="0" applyNumberFormat="1" applyFill="1" applyBorder="1" applyAlignment="1">
      <alignment horizontal="right"/>
    </xf>
    <xf numFmtId="10" fontId="1" fillId="0" borderId="22" xfId="0" applyNumberFormat="1" applyFont="1" applyBorder="1" applyAlignment="1">
      <alignment horizontal="center" wrapText="1"/>
    </xf>
    <xf numFmtId="10" fontId="1" fillId="0" borderId="23" xfId="0" applyNumberFormat="1" applyFont="1" applyBorder="1" applyAlignment="1">
      <alignment horizontal="center" wrapText="1"/>
    </xf>
    <xf numFmtId="10" fontId="1" fillId="0" borderId="16" xfId="0" applyNumberFormat="1" applyFont="1" applyFill="1" applyBorder="1" applyAlignment="1">
      <alignment horizontal="center" wrapText="1"/>
    </xf>
    <xf numFmtId="10" fontId="1" fillId="0" borderId="17" xfId="0" applyNumberFormat="1" applyFont="1" applyFill="1" applyBorder="1" applyAlignment="1">
      <alignment horizontal="center" wrapText="1"/>
    </xf>
    <xf numFmtId="9" fontId="0" fillId="0" borderId="2" xfId="0" applyNumberFormat="1" applyBorder="1"/>
    <xf numFmtId="9" fontId="0" fillId="0" borderId="4" xfId="0" applyNumberFormat="1" applyBorder="1"/>
    <xf numFmtId="9" fontId="0" fillId="0" borderId="5" xfId="0" applyNumberFormat="1" applyBorder="1"/>
    <xf numFmtId="9" fontId="0" fillId="0" borderId="7" xfId="0" applyNumberFormat="1" applyBorder="1"/>
    <xf numFmtId="9" fontId="0" fillId="0" borderId="18" xfId="0" applyNumberFormat="1" applyBorder="1"/>
    <xf numFmtId="9" fontId="0" fillId="0" borderId="19" xfId="0" applyNumberFormat="1" applyBorder="1"/>
    <xf numFmtId="9" fontId="0" fillId="0" borderId="20" xfId="0" applyNumberFormat="1" applyBorder="1"/>
    <xf numFmtId="9" fontId="0" fillId="0" borderId="21" xfId="0" applyNumberForma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STAR Reading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'STAR Reading'!$B$6</c:f>
              <c:strCache>
                <c:ptCount val="1"/>
                <c:pt idx="0">
                  <c:v>Fall % at BM</c:v>
                </c:pt>
              </c:strCache>
            </c:strRef>
          </c:tx>
          <c:spPr>
            <a:solidFill>
              <a:srgbClr val="FF0000">
                <a:alpha val="96000"/>
              </a:srgbClr>
            </a:solidFill>
            <a:ln>
              <a:noFill/>
            </a:ln>
            <a:effectLst/>
          </c:spPr>
          <c:invertIfNegative val="0"/>
          <c:cat>
            <c:numRef>
              <c:f>'STAR Reading'!$A$7:$A$17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'STAR Reading'!$B$7:$B$17</c:f>
              <c:numCache>
                <c:formatCode>0.00%</c:formatCode>
                <c:ptCount val="11"/>
                <c:pt idx="0">
                  <c:v>0.34</c:v>
                </c:pt>
                <c:pt idx="1">
                  <c:v>0.41</c:v>
                </c:pt>
                <c:pt idx="2">
                  <c:v>0.55000000000000004</c:v>
                </c:pt>
                <c:pt idx="3">
                  <c:v>0.57999999999999996</c:v>
                </c:pt>
                <c:pt idx="4">
                  <c:v>0.53</c:v>
                </c:pt>
                <c:pt idx="5">
                  <c:v>0.47</c:v>
                </c:pt>
                <c:pt idx="6">
                  <c:v>0.47</c:v>
                </c:pt>
                <c:pt idx="7">
                  <c:v>0.48</c:v>
                </c:pt>
                <c:pt idx="8">
                  <c:v>0.48</c:v>
                </c:pt>
                <c:pt idx="9">
                  <c:v>0.52</c:v>
                </c:pt>
                <c:pt idx="10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B-403C-9494-A34AEF2E97D1}"/>
            </c:ext>
          </c:extLst>
        </c:ser>
        <c:ser>
          <c:idx val="2"/>
          <c:order val="1"/>
          <c:tx>
            <c:strRef>
              <c:f>'STAR Reading'!$C$6</c:f>
              <c:strCache>
                <c:ptCount val="1"/>
                <c:pt idx="0">
                  <c:v>Winter % at BM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'STAR Reading'!$A$7:$A$17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'STAR Reading'!$C$7:$C$17</c:f>
              <c:numCache>
                <c:formatCode>0.00%</c:formatCode>
                <c:ptCount val="11"/>
                <c:pt idx="0">
                  <c:v>0.47</c:v>
                </c:pt>
                <c:pt idx="1">
                  <c:v>0.44</c:v>
                </c:pt>
                <c:pt idx="2">
                  <c:v>0.54</c:v>
                </c:pt>
                <c:pt idx="3">
                  <c:v>0.59</c:v>
                </c:pt>
                <c:pt idx="4">
                  <c:v>0.53</c:v>
                </c:pt>
                <c:pt idx="5">
                  <c:v>0.53</c:v>
                </c:pt>
                <c:pt idx="6">
                  <c:v>0.51</c:v>
                </c:pt>
                <c:pt idx="7">
                  <c:v>0.53</c:v>
                </c:pt>
                <c:pt idx="8">
                  <c:v>0.53</c:v>
                </c:pt>
                <c:pt idx="9">
                  <c:v>0.56000000000000005</c:v>
                </c:pt>
                <c:pt idx="10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B-403C-9494-A34AEF2E97D1}"/>
            </c:ext>
          </c:extLst>
        </c:ser>
        <c:ser>
          <c:idx val="0"/>
          <c:order val="2"/>
          <c:tx>
            <c:strRef>
              <c:f>'STAR Reading'!$D$6</c:f>
              <c:strCache>
                <c:ptCount val="1"/>
                <c:pt idx="0">
                  <c:v>Spring % at BM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'STAR Reading'!$D$7:$D$17</c:f>
              <c:numCache>
                <c:formatCode>0.00%</c:formatCode>
                <c:ptCount val="11"/>
                <c:pt idx="0">
                  <c:v>0.54</c:v>
                </c:pt>
                <c:pt idx="1">
                  <c:v>0.51</c:v>
                </c:pt>
                <c:pt idx="2">
                  <c:v>0.59</c:v>
                </c:pt>
                <c:pt idx="3">
                  <c:v>0.59</c:v>
                </c:pt>
                <c:pt idx="4">
                  <c:v>0.57999999999999996</c:v>
                </c:pt>
                <c:pt idx="5">
                  <c:v>0.6</c:v>
                </c:pt>
                <c:pt idx="6">
                  <c:v>0.5</c:v>
                </c:pt>
                <c:pt idx="7">
                  <c:v>0.53</c:v>
                </c:pt>
                <c:pt idx="8">
                  <c:v>0.56000000000000005</c:v>
                </c:pt>
                <c:pt idx="9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F-442A-84F0-88C5AC770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168400"/>
        <c:axId val="386169712"/>
      </c:barChart>
      <c:lineChart>
        <c:grouping val="stacked"/>
        <c:varyColors val="0"/>
        <c:ser>
          <c:idx val="3"/>
          <c:order val="3"/>
          <c:tx>
            <c:strRef>
              <c:f>'STAR Reading'!$E$6</c:f>
              <c:strCache>
                <c:ptCount val="1"/>
                <c:pt idx="0">
                  <c:v>% of students making expected growth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'STAR Reading'!$E$7:$E$17</c:f>
              <c:numCache>
                <c:formatCode>0.00%</c:formatCode>
                <c:ptCount val="11"/>
                <c:pt idx="0">
                  <c:v>0.69</c:v>
                </c:pt>
                <c:pt idx="1">
                  <c:v>0.64</c:v>
                </c:pt>
                <c:pt idx="2">
                  <c:v>0.62</c:v>
                </c:pt>
                <c:pt idx="3">
                  <c:v>0.59</c:v>
                </c:pt>
                <c:pt idx="4">
                  <c:v>0.65</c:v>
                </c:pt>
                <c:pt idx="5">
                  <c:v>0.63</c:v>
                </c:pt>
                <c:pt idx="6">
                  <c:v>0.46</c:v>
                </c:pt>
                <c:pt idx="7">
                  <c:v>0.56000000000000005</c:v>
                </c:pt>
                <c:pt idx="8">
                  <c:v>0.48</c:v>
                </c:pt>
                <c:pt idx="9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0B-403C-9494-A34AEF2E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168400"/>
        <c:axId val="386169712"/>
      </c:lineChart>
      <c:catAx>
        <c:axId val="38616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69712"/>
        <c:crosses val="autoZero"/>
        <c:auto val="1"/>
        <c:lblAlgn val="ctr"/>
        <c:lblOffset val="100"/>
        <c:noMultiLvlLbl val="0"/>
      </c:catAx>
      <c:valAx>
        <c:axId val="38616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6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i-Ready Math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'i-Ready'!$B$6</c:f>
              <c:strCache>
                <c:ptCount val="1"/>
                <c:pt idx="0">
                  <c:v>Fall % at BM</c:v>
                </c:pt>
              </c:strCache>
            </c:strRef>
          </c:tx>
          <c:spPr>
            <a:solidFill>
              <a:srgbClr val="FF0000">
                <a:alpha val="96000"/>
              </a:srgbClr>
            </a:solidFill>
            <a:ln>
              <a:noFill/>
            </a:ln>
            <a:effectLst/>
          </c:spPr>
          <c:invertIfNegative val="0"/>
          <c:cat>
            <c:strRef>
              <c:f>'i-Ready'!$A$7:$A$15</c:f>
              <c:strCache>
                <c:ptCount val="9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strCache>
            </c:strRef>
          </c:cat>
          <c:val>
            <c:numRef>
              <c:f>'i-Ready'!$B$7:$B$15</c:f>
              <c:numCache>
                <c:formatCode>0.00%</c:formatCode>
                <c:ptCount val="9"/>
                <c:pt idx="0">
                  <c:v>0.12</c:v>
                </c:pt>
                <c:pt idx="1">
                  <c:v>0.13</c:v>
                </c:pt>
                <c:pt idx="2">
                  <c:v>0.17</c:v>
                </c:pt>
                <c:pt idx="3">
                  <c:v>0.15</c:v>
                </c:pt>
                <c:pt idx="4">
                  <c:v>0.41</c:v>
                </c:pt>
                <c:pt idx="5">
                  <c:v>0.48</c:v>
                </c:pt>
                <c:pt idx="6">
                  <c:v>0.43</c:v>
                </c:pt>
                <c:pt idx="7">
                  <c:v>0.33</c:v>
                </c:pt>
                <c:pt idx="8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E-4A4F-B7DF-B52E6C7A7673}"/>
            </c:ext>
          </c:extLst>
        </c:ser>
        <c:ser>
          <c:idx val="2"/>
          <c:order val="1"/>
          <c:tx>
            <c:strRef>
              <c:f>'i-Ready'!$C$6</c:f>
              <c:strCache>
                <c:ptCount val="1"/>
                <c:pt idx="0">
                  <c:v>Winter % at BM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'i-Ready'!$A$7:$A$15</c:f>
              <c:strCache>
                <c:ptCount val="9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strCache>
            </c:strRef>
          </c:cat>
          <c:val>
            <c:numRef>
              <c:f>'i-Ready'!$C$7:$C$15</c:f>
              <c:numCache>
                <c:formatCode>0.00%</c:formatCode>
                <c:ptCount val="9"/>
                <c:pt idx="0">
                  <c:v>0.52</c:v>
                </c:pt>
                <c:pt idx="1">
                  <c:v>0.42</c:v>
                </c:pt>
                <c:pt idx="2">
                  <c:v>0.49</c:v>
                </c:pt>
                <c:pt idx="3">
                  <c:v>0.45</c:v>
                </c:pt>
                <c:pt idx="4">
                  <c:v>0.65</c:v>
                </c:pt>
                <c:pt idx="5">
                  <c:v>0.69</c:v>
                </c:pt>
                <c:pt idx="6">
                  <c:v>0.51</c:v>
                </c:pt>
                <c:pt idx="7">
                  <c:v>0.47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E-4A4F-B7DF-B52E6C7A7673}"/>
            </c:ext>
          </c:extLst>
        </c:ser>
        <c:ser>
          <c:idx val="0"/>
          <c:order val="2"/>
          <c:tx>
            <c:strRef>
              <c:f>'i-Ready'!$D$6</c:f>
              <c:strCache>
                <c:ptCount val="1"/>
                <c:pt idx="0">
                  <c:v>Spring % at BM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8B-47FB-9D88-6628A5B5DA0D}"/>
              </c:ext>
            </c:extLst>
          </c:dPt>
          <c:val>
            <c:numRef>
              <c:f>'i-Ready'!$D$7:$D$15</c:f>
              <c:numCache>
                <c:formatCode>0.00%</c:formatCode>
                <c:ptCount val="9"/>
                <c:pt idx="0">
                  <c:v>0.79</c:v>
                </c:pt>
                <c:pt idx="1">
                  <c:v>0.7</c:v>
                </c:pt>
                <c:pt idx="2">
                  <c:v>0.74</c:v>
                </c:pt>
                <c:pt idx="3">
                  <c:v>0.68</c:v>
                </c:pt>
                <c:pt idx="4">
                  <c:v>0.79</c:v>
                </c:pt>
                <c:pt idx="5">
                  <c:v>0.72</c:v>
                </c:pt>
                <c:pt idx="6">
                  <c:v>0.68</c:v>
                </c:pt>
                <c:pt idx="7">
                  <c:v>0.56000000000000005</c:v>
                </c:pt>
                <c:pt idx="8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B-47FB-9D88-6628A5B5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168400"/>
        <c:axId val="386169712"/>
      </c:barChart>
      <c:lineChart>
        <c:grouping val="stacked"/>
        <c:varyColors val="0"/>
        <c:ser>
          <c:idx val="3"/>
          <c:order val="3"/>
          <c:tx>
            <c:strRef>
              <c:f>'i-Ready'!$E$6</c:f>
              <c:strCache>
                <c:ptCount val="1"/>
                <c:pt idx="0">
                  <c:v>% of students making expected growth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'i-Ready'!$E$7:$E$15</c:f>
              <c:numCache>
                <c:formatCode>0.00%</c:formatCode>
                <c:ptCount val="9"/>
                <c:pt idx="0">
                  <c:v>0.82</c:v>
                </c:pt>
                <c:pt idx="1">
                  <c:v>0.62</c:v>
                </c:pt>
                <c:pt idx="2">
                  <c:v>0.74</c:v>
                </c:pt>
                <c:pt idx="3">
                  <c:v>0.69</c:v>
                </c:pt>
                <c:pt idx="4">
                  <c:v>0.72</c:v>
                </c:pt>
                <c:pt idx="5">
                  <c:v>0.48</c:v>
                </c:pt>
                <c:pt idx="6">
                  <c:v>0.68</c:v>
                </c:pt>
                <c:pt idx="7">
                  <c:v>0.62</c:v>
                </c:pt>
                <c:pt idx="8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9E-4A4F-B7DF-B52E6C7A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168400"/>
        <c:axId val="386169712"/>
      </c:lineChart>
      <c:catAx>
        <c:axId val="38616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69712"/>
        <c:crosses val="autoZero"/>
        <c:auto val="1"/>
        <c:lblAlgn val="ctr"/>
        <c:lblOffset val="100"/>
        <c:noMultiLvlLbl val="0"/>
      </c:catAx>
      <c:valAx>
        <c:axId val="38616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6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35558876985551"/>
          <c:y val="0.94788079719700113"/>
          <c:w val="0.75507490678793598"/>
          <c:h val="4.4892572785943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STAR Math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'STAR Math'!$B$6</c:f>
              <c:strCache>
                <c:ptCount val="1"/>
                <c:pt idx="0">
                  <c:v>Fall % at BM</c:v>
                </c:pt>
              </c:strCache>
            </c:strRef>
          </c:tx>
          <c:spPr>
            <a:solidFill>
              <a:srgbClr val="FF0000">
                <a:alpha val="96000"/>
              </a:srgbClr>
            </a:solidFill>
            <a:ln>
              <a:noFill/>
            </a:ln>
            <a:effectLst/>
          </c:spPr>
          <c:invertIfNegative val="0"/>
          <c:cat>
            <c:numRef>
              <c:f>'STAR Math'!$A$7:$A$10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cat>
          <c:val>
            <c:numRef>
              <c:f>'STAR Math'!$B$7:$B$10</c:f>
              <c:numCache>
                <c:formatCode>0.00%</c:formatCode>
                <c:ptCount val="4"/>
                <c:pt idx="0">
                  <c:v>0.47</c:v>
                </c:pt>
                <c:pt idx="1">
                  <c:v>0.55000000000000004</c:v>
                </c:pt>
                <c:pt idx="2">
                  <c:v>0.41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9-4F5A-BF29-B8B49C2670C3}"/>
            </c:ext>
          </c:extLst>
        </c:ser>
        <c:ser>
          <c:idx val="2"/>
          <c:order val="1"/>
          <c:tx>
            <c:strRef>
              <c:f>'STAR Math'!$C$6</c:f>
              <c:strCache>
                <c:ptCount val="1"/>
                <c:pt idx="0">
                  <c:v>Winter % at BM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'STAR Math'!$A$7:$A$10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cat>
          <c:val>
            <c:numRef>
              <c:f>'STAR Math'!$C$7:$C$10</c:f>
              <c:numCache>
                <c:formatCode>0.00%</c:formatCode>
                <c:ptCount val="4"/>
                <c:pt idx="0">
                  <c:v>0.49</c:v>
                </c:pt>
                <c:pt idx="1">
                  <c:v>0.57999999999999996</c:v>
                </c:pt>
                <c:pt idx="2">
                  <c:v>0.52</c:v>
                </c:pt>
                <c:pt idx="3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9-4F5A-BF29-B8B49C2670C3}"/>
            </c:ext>
          </c:extLst>
        </c:ser>
        <c:ser>
          <c:idx val="0"/>
          <c:order val="2"/>
          <c:tx>
            <c:strRef>
              <c:f>'STAR Math'!$D$6</c:f>
              <c:strCache>
                <c:ptCount val="1"/>
                <c:pt idx="0">
                  <c:v>Spring % at BM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'STAR Math'!$D$7:$D$10</c:f>
              <c:numCache>
                <c:formatCode>0.00%</c:formatCode>
                <c:ptCount val="4"/>
                <c:pt idx="0">
                  <c:v>0.56000000000000005</c:v>
                </c:pt>
                <c:pt idx="1">
                  <c:v>0.56000000000000005</c:v>
                </c:pt>
                <c:pt idx="2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7-4C4F-8216-6D94E3504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168400"/>
        <c:axId val="386169712"/>
      </c:barChart>
      <c:lineChart>
        <c:grouping val="stacked"/>
        <c:varyColors val="0"/>
        <c:ser>
          <c:idx val="3"/>
          <c:order val="3"/>
          <c:tx>
            <c:strRef>
              <c:f>'STAR Math'!$E$6</c:f>
              <c:strCache>
                <c:ptCount val="1"/>
                <c:pt idx="0">
                  <c:v>% of students making expected growth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'STAR Math'!$E$7:$E$10</c:f>
              <c:numCache>
                <c:formatCode>0.00%</c:formatCode>
                <c:ptCount val="4"/>
                <c:pt idx="0">
                  <c:v>0.62</c:v>
                </c:pt>
                <c:pt idx="1">
                  <c:v>0.54</c:v>
                </c:pt>
                <c:pt idx="2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E9-4F5A-BF29-B8B49C267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168400"/>
        <c:axId val="386169712"/>
      </c:lineChart>
      <c:catAx>
        <c:axId val="38616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69712"/>
        <c:crosses val="autoZero"/>
        <c:auto val="1"/>
        <c:lblAlgn val="ctr"/>
        <c:lblOffset val="100"/>
        <c:noMultiLvlLbl val="0"/>
      </c:catAx>
      <c:valAx>
        <c:axId val="38616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6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35558876985551"/>
          <c:y val="0.94788079719700113"/>
          <c:w val="0.84155220258125207"/>
          <c:h val="5.21191525141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STAR Early Literacy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'STAR Early Literacy'!$B$6</c:f>
              <c:strCache>
                <c:ptCount val="1"/>
                <c:pt idx="0">
                  <c:v>Fall % at BM</c:v>
                </c:pt>
              </c:strCache>
            </c:strRef>
          </c:tx>
          <c:spPr>
            <a:solidFill>
              <a:srgbClr val="FF0000">
                <a:alpha val="96000"/>
              </a:srgbClr>
            </a:solidFill>
            <a:ln>
              <a:noFill/>
            </a:ln>
            <a:effectLst/>
          </c:spPr>
          <c:invertIfNegative val="0"/>
          <c:cat>
            <c:strRef>
              <c:f>'STAR Early Literacy'!$A$7:$A$8</c:f>
              <c:strCache>
                <c:ptCount val="2"/>
                <c:pt idx="0">
                  <c:v>K</c:v>
                </c:pt>
                <c:pt idx="1">
                  <c:v>1</c:v>
                </c:pt>
              </c:strCache>
            </c:strRef>
          </c:cat>
          <c:val>
            <c:numRef>
              <c:f>'STAR Early Literacy'!$B$7:$B$8</c:f>
              <c:numCache>
                <c:formatCode>0.00%</c:formatCode>
                <c:ptCount val="2"/>
                <c:pt idx="0">
                  <c:v>0.41</c:v>
                </c:pt>
                <c:pt idx="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9-479D-BD10-A8D85F0D3809}"/>
            </c:ext>
          </c:extLst>
        </c:ser>
        <c:ser>
          <c:idx val="2"/>
          <c:order val="1"/>
          <c:tx>
            <c:strRef>
              <c:f>'STAR Early Literacy'!$C$6</c:f>
              <c:strCache>
                <c:ptCount val="1"/>
                <c:pt idx="0">
                  <c:v>Winter % at BM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'STAR Early Literacy'!$A$7:$A$8</c:f>
              <c:strCache>
                <c:ptCount val="2"/>
                <c:pt idx="0">
                  <c:v>K</c:v>
                </c:pt>
                <c:pt idx="1">
                  <c:v>1</c:v>
                </c:pt>
              </c:strCache>
            </c:strRef>
          </c:cat>
          <c:val>
            <c:numRef>
              <c:f>'STAR Early Literacy'!$C$7:$C$8</c:f>
              <c:numCache>
                <c:formatCode>0.00%</c:formatCode>
                <c:ptCount val="2"/>
                <c:pt idx="0">
                  <c:v>0.67</c:v>
                </c:pt>
                <c:pt idx="1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9-479D-BD10-A8D85F0D3809}"/>
            </c:ext>
          </c:extLst>
        </c:ser>
        <c:ser>
          <c:idx val="0"/>
          <c:order val="2"/>
          <c:tx>
            <c:strRef>
              <c:f>'STAR Early Literacy'!$D$6</c:f>
              <c:strCache>
                <c:ptCount val="1"/>
                <c:pt idx="0">
                  <c:v>Spring % at BM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'STAR Early Literacy'!$D$7:$D$8</c:f>
              <c:numCache>
                <c:formatCode>0.00%</c:formatCode>
                <c:ptCount val="2"/>
                <c:pt idx="0">
                  <c:v>0.7</c:v>
                </c:pt>
                <c:pt idx="1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2-4EC5-BA63-03A9AE42D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168400"/>
        <c:axId val="386169712"/>
      </c:barChart>
      <c:lineChart>
        <c:grouping val="stacked"/>
        <c:varyColors val="0"/>
        <c:ser>
          <c:idx val="3"/>
          <c:order val="3"/>
          <c:tx>
            <c:strRef>
              <c:f>'STAR Early Literacy'!$E$6</c:f>
              <c:strCache>
                <c:ptCount val="1"/>
                <c:pt idx="0">
                  <c:v>% of students making expected growth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'STAR Early Literacy'!$E$7:$E$8</c:f>
              <c:numCache>
                <c:formatCode>0.00%</c:formatCode>
                <c:ptCount val="2"/>
                <c:pt idx="0">
                  <c:v>0.69</c:v>
                </c:pt>
                <c:pt idx="1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A9-479D-BD10-A8D85F0D3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168400"/>
        <c:axId val="386169712"/>
      </c:lineChart>
      <c:catAx>
        <c:axId val="38616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69712"/>
        <c:crosses val="autoZero"/>
        <c:auto val="1"/>
        <c:lblAlgn val="ctr"/>
        <c:lblOffset val="100"/>
        <c:noMultiLvlLbl val="0"/>
      </c:catAx>
      <c:valAx>
        <c:axId val="38616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6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35558876985551"/>
          <c:y val="0.94788079719700113"/>
          <c:w val="0.84155220258125207"/>
          <c:h val="5.211911927018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DIBELS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DIBELS!$B$6</c:f>
              <c:strCache>
                <c:ptCount val="1"/>
                <c:pt idx="0">
                  <c:v>Fall % at BM</c:v>
                </c:pt>
              </c:strCache>
            </c:strRef>
          </c:tx>
          <c:spPr>
            <a:solidFill>
              <a:srgbClr val="FF0000">
                <a:alpha val="96000"/>
              </a:srgbClr>
            </a:solidFill>
            <a:ln>
              <a:noFill/>
            </a:ln>
            <a:effectLst/>
          </c:spPr>
          <c:invertIfNegative val="0"/>
          <c:cat>
            <c:strRef>
              <c:f>DIBELS!$A$7:$A$12</c:f>
              <c:strCache>
                <c:ptCount val="6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DIBELS!$B$7:$B$12</c:f>
              <c:numCache>
                <c:formatCode>0.00%</c:formatCode>
                <c:ptCount val="6"/>
                <c:pt idx="0">
                  <c:v>0.38</c:v>
                </c:pt>
                <c:pt idx="1">
                  <c:v>0.49</c:v>
                </c:pt>
                <c:pt idx="2">
                  <c:v>0.62</c:v>
                </c:pt>
                <c:pt idx="3">
                  <c:v>0.63</c:v>
                </c:pt>
                <c:pt idx="4">
                  <c:v>0.6</c:v>
                </c:pt>
                <c:pt idx="5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5-4288-9722-AD24337047DA}"/>
            </c:ext>
          </c:extLst>
        </c:ser>
        <c:ser>
          <c:idx val="2"/>
          <c:order val="1"/>
          <c:tx>
            <c:strRef>
              <c:f>DIBELS!$C$6</c:f>
              <c:strCache>
                <c:ptCount val="1"/>
                <c:pt idx="0">
                  <c:v>Winter % at BM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DIBELS!$A$7:$A$12</c:f>
              <c:strCache>
                <c:ptCount val="6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DIBELS!$C$7:$C$12</c:f>
              <c:numCache>
                <c:formatCode>0.00%</c:formatCode>
                <c:ptCount val="6"/>
                <c:pt idx="0">
                  <c:v>0.53</c:v>
                </c:pt>
                <c:pt idx="1">
                  <c:v>0.47</c:v>
                </c:pt>
                <c:pt idx="2">
                  <c:v>0.61</c:v>
                </c:pt>
                <c:pt idx="3">
                  <c:v>0.57999999999999996</c:v>
                </c:pt>
                <c:pt idx="4">
                  <c:v>0.67</c:v>
                </c:pt>
                <c:pt idx="5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5-4288-9722-AD24337047DA}"/>
            </c:ext>
          </c:extLst>
        </c:ser>
        <c:ser>
          <c:idx val="0"/>
          <c:order val="2"/>
          <c:tx>
            <c:strRef>
              <c:f>DIBELS!$D$6</c:f>
              <c:strCache>
                <c:ptCount val="1"/>
                <c:pt idx="0">
                  <c:v>Spring % at BM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DIBELS!$D$7:$D$12</c:f>
              <c:numCache>
                <c:formatCode>0.00%</c:formatCode>
                <c:ptCount val="6"/>
                <c:pt idx="0">
                  <c:v>0.68</c:v>
                </c:pt>
                <c:pt idx="1">
                  <c:v>0.53</c:v>
                </c:pt>
                <c:pt idx="2">
                  <c:v>0.64</c:v>
                </c:pt>
                <c:pt idx="3">
                  <c:v>0.63</c:v>
                </c:pt>
                <c:pt idx="4">
                  <c:v>0.7</c:v>
                </c:pt>
                <c:pt idx="5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B6-4FB2-93A2-82C67D80B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168400"/>
        <c:axId val="386169712"/>
      </c:barChart>
      <c:lineChart>
        <c:grouping val="stacked"/>
        <c:varyColors val="0"/>
        <c:ser>
          <c:idx val="3"/>
          <c:order val="3"/>
          <c:tx>
            <c:strRef>
              <c:f>DIBELS!$E$6</c:f>
              <c:strCache>
                <c:ptCount val="1"/>
                <c:pt idx="0">
                  <c:v>% of students making expected growth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DIBELS!$E$7:$E$12</c:f>
              <c:numCache>
                <c:formatCode>0.00%</c:formatCode>
                <c:ptCount val="6"/>
                <c:pt idx="0">
                  <c:v>0.69</c:v>
                </c:pt>
                <c:pt idx="1">
                  <c:v>0.51</c:v>
                </c:pt>
                <c:pt idx="2">
                  <c:v>0.43</c:v>
                </c:pt>
                <c:pt idx="3">
                  <c:v>0.53</c:v>
                </c:pt>
                <c:pt idx="4">
                  <c:v>0.6</c:v>
                </c:pt>
                <c:pt idx="5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E5-4288-9722-AD2433704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168400"/>
        <c:axId val="386169712"/>
      </c:lineChart>
      <c:catAx>
        <c:axId val="38616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69712"/>
        <c:crosses val="autoZero"/>
        <c:auto val="1"/>
        <c:lblAlgn val="ctr"/>
        <c:lblOffset val="100"/>
        <c:noMultiLvlLbl val="0"/>
      </c:catAx>
      <c:valAx>
        <c:axId val="38616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16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SBA ELA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'SBA ELA'!$B$4</c:f>
              <c:strCache>
                <c:ptCount val="1"/>
                <c:pt idx="0">
                  <c:v>EVSD Spring 2015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'SBA ELA'!$A$5:$A$11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</c:numCache>
            </c:numRef>
          </c:cat>
          <c:val>
            <c:numRef>
              <c:f>'SBA ELA'!$B$5:$B$11</c:f>
              <c:numCache>
                <c:formatCode>0%</c:formatCode>
                <c:ptCount val="7"/>
                <c:pt idx="0">
                  <c:v>0.52</c:v>
                </c:pt>
                <c:pt idx="1">
                  <c:v>0.43</c:v>
                </c:pt>
                <c:pt idx="2">
                  <c:v>0.52500000000000002</c:v>
                </c:pt>
                <c:pt idx="3">
                  <c:v>0.36499999999999999</c:v>
                </c:pt>
                <c:pt idx="4">
                  <c:v>0.47799999999999998</c:v>
                </c:pt>
                <c:pt idx="5">
                  <c:v>0.48299999999999998</c:v>
                </c:pt>
                <c:pt idx="6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C-4F74-A147-F4E8EAA3C522}"/>
            </c:ext>
          </c:extLst>
        </c:ser>
        <c:ser>
          <c:idx val="1"/>
          <c:order val="1"/>
          <c:tx>
            <c:strRef>
              <c:f>'SBA ELA'!$D$4</c:f>
              <c:strCache>
                <c:ptCount val="1"/>
                <c:pt idx="0">
                  <c:v>EVSD Spring 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'SBA ELA'!$A$5:$A$11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</c:numCache>
            </c:numRef>
          </c:cat>
          <c:val>
            <c:numRef>
              <c:f>'SBA ELA'!$D$5:$D$11</c:f>
              <c:numCache>
                <c:formatCode>0%</c:formatCode>
                <c:ptCount val="7"/>
                <c:pt idx="0">
                  <c:v>0.63200000000000001</c:v>
                </c:pt>
                <c:pt idx="1">
                  <c:v>0.53500000000000003</c:v>
                </c:pt>
                <c:pt idx="2">
                  <c:v>0.56299999999999994</c:v>
                </c:pt>
                <c:pt idx="3">
                  <c:v>0.46600000000000003</c:v>
                </c:pt>
                <c:pt idx="4">
                  <c:v>0.40400000000000003</c:v>
                </c:pt>
                <c:pt idx="5">
                  <c:v>0.53700000000000003</c:v>
                </c:pt>
                <c:pt idx="6">
                  <c:v>0.71599999999999997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C-4F74-A147-F4E8EAA3C522}"/>
            </c:ext>
          </c:extLst>
        </c:ser>
        <c:ser>
          <c:idx val="2"/>
          <c:order val="2"/>
          <c:tx>
            <c:strRef>
              <c:f>'SBA ELA'!$F$4</c:f>
              <c:strCache>
                <c:ptCount val="1"/>
                <c:pt idx="0">
                  <c:v>EVSD Spring 2017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'SBA ELA'!$A$5:$A$11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</c:numCache>
            </c:numRef>
          </c:cat>
          <c:val>
            <c:numRef>
              <c:f>'SBA ELA'!$F$5:$F$11</c:f>
              <c:numCache>
                <c:formatCode>0%</c:formatCode>
                <c:ptCount val="7"/>
                <c:pt idx="0">
                  <c:v>0.63400000000000001</c:v>
                </c:pt>
                <c:pt idx="1">
                  <c:v>0.58499999999999996</c:v>
                </c:pt>
                <c:pt idx="2">
                  <c:v>0.55500000000000005</c:v>
                </c:pt>
                <c:pt idx="3">
                  <c:v>0.432</c:v>
                </c:pt>
                <c:pt idx="4">
                  <c:v>0.53</c:v>
                </c:pt>
                <c:pt idx="5">
                  <c:v>0.51</c:v>
                </c:pt>
                <c:pt idx="6">
                  <c:v>0.65500000000000003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C-4F74-A147-F4E8EAA3C522}"/>
            </c:ext>
          </c:extLst>
        </c:ser>
        <c:ser>
          <c:idx val="3"/>
          <c:order val="3"/>
          <c:tx>
            <c:strRef>
              <c:f>'SBA ELA'!$H$4</c:f>
              <c:strCache>
                <c:ptCount val="1"/>
                <c:pt idx="0">
                  <c:v>EVSD Spring 2018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'SBA ELA'!$H$5:$H$11</c:f>
              <c:numCache>
                <c:formatCode>0%</c:formatCode>
                <c:ptCount val="7"/>
                <c:pt idx="0">
                  <c:v>0.56999999999999995</c:v>
                </c:pt>
                <c:pt idx="1">
                  <c:v>0.62</c:v>
                </c:pt>
                <c:pt idx="2">
                  <c:v>0.6</c:v>
                </c:pt>
                <c:pt idx="3">
                  <c:v>0.48</c:v>
                </c:pt>
                <c:pt idx="4">
                  <c:v>0.5</c:v>
                </c:pt>
                <c:pt idx="5">
                  <c:v>0.51</c:v>
                </c:pt>
                <c:pt idx="6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CC-4F74-A147-F4E8EAA3C522}"/>
            </c:ext>
          </c:extLst>
        </c:ser>
        <c:ser>
          <c:idx val="4"/>
          <c:order val="4"/>
          <c:tx>
            <c:strRef>
              <c:f>'SBA ELA'!$J$4</c:f>
              <c:strCache>
                <c:ptCount val="1"/>
                <c:pt idx="0">
                  <c:v>EVSD Spring 2019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'SBA ELA'!$J$5:$J$11</c:f>
              <c:numCache>
                <c:formatCode>0%</c:formatCode>
                <c:ptCount val="7"/>
                <c:pt idx="0">
                  <c:v>0.48</c:v>
                </c:pt>
                <c:pt idx="1">
                  <c:v>0.62</c:v>
                </c:pt>
                <c:pt idx="2">
                  <c:v>0.64</c:v>
                </c:pt>
                <c:pt idx="3">
                  <c:v>0.56999999999999995</c:v>
                </c:pt>
                <c:pt idx="4">
                  <c:v>0.68</c:v>
                </c:pt>
                <c:pt idx="5">
                  <c:v>0.56999999999999995</c:v>
                </c:pt>
                <c:pt idx="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C-4F74-A147-F4E8EAA3C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389904"/>
        <c:axId val="403390232"/>
      </c:barChart>
      <c:catAx>
        <c:axId val="403389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90232"/>
        <c:crosses val="autoZero"/>
        <c:auto val="1"/>
        <c:lblAlgn val="ctr"/>
        <c:lblOffset val="100"/>
        <c:noMultiLvlLbl val="0"/>
      </c:catAx>
      <c:valAx>
        <c:axId val="40339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8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SBA Math</a:t>
            </a:r>
          </a:p>
        </c:rich>
      </c:tx>
      <c:layout>
        <c:manualLayout>
          <c:xMode val="edge"/>
          <c:yMode val="edge"/>
          <c:x val="0.4551940875811577"/>
          <c:y val="2.5764895330112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'SBA Math'!$B$5</c:f>
              <c:strCache>
                <c:ptCount val="1"/>
                <c:pt idx="0">
                  <c:v>EVSD Spring 2015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'SBA Math'!$A$6:$A$12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</c:numCache>
            </c:numRef>
          </c:cat>
          <c:val>
            <c:numRef>
              <c:f>'SBA Math'!$B$6:$B$12</c:f>
              <c:numCache>
                <c:formatCode>0%</c:formatCode>
                <c:ptCount val="7"/>
                <c:pt idx="0">
                  <c:v>0.629</c:v>
                </c:pt>
                <c:pt idx="1">
                  <c:v>0.42199999999999999</c:v>
                </c:pt>
                <c:pt idx="2">
                  <c:v>0.45800000000000002</c:v>
                </c:pt>
                <c:pt idx="3">
                  <c:v>0.28299999999999997</c:v>
                </c:pt>
                <c:pt idx="4">
                  <c:v>0.41</c:v>
                </c:pt>
                <c:pt idx="5">
                  <c:v>0.41199999999999998</c:v>
                </c:pt>
                <c:pt idx="6">
                  <c:v>0.185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91-4165-A827-AC0E66EECD6C}"/>
            </c:ext>
          </c:extLst>
        </c:ser>
        <c:ser>
          <c:idx val="1"/>
          <c:order val="1"/>
          <c:tx>
            <c:strRef>
              <c:f>'SBA Math'!$D$5</c:f>
              <c:strCache>
                <c:ptCount val="1"/>
                <c:pt idx="0">
                  <c:v>EVSD Spring 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'SBA Math'!$D$6:$D$12</c:f>
              <c:numCache>
                <c:formatCode>0%</c:formatCode>
                <c:ptCount val="7"/>
                <c:pt idx="0">
                  <c:v>0.628</c:v>
                </c:pt>
                <c:pt idx="1">
                  <c:v>0.55800000000000005</c:v>
                </c:pt>
                <c:pt idx="2">
                  <c:v>0.42399999999999999</c:v>
                </c:pt>
                <c:pt idx="3">
                  <c:v>0.46200000000000002</c:v>
                </c:pt>
                <c:pt idx="4">
                  <c:v>0.40200000000000002</c:v>
                </c:pt>
                <c:pt idx="5">
                  <c:v>0.40500000000000003</c:v>
                </c:pt>
                <c:pt idx="6">
                  <c:v>0.28699999999999998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91-4165-A827-AC0E66EECD6C}"/>
            </c:ext>
          </c:extLst>
        </c:ser>
        <c:ser>
          <c:idx val="2"/>
          <c:order val="2"/>
          <c:tx>
            <c:strRef>
              <c:f>'SBA Math'!$F$5</c:f>
              <c:strCache>
                <c:ptCount val="1"/>
                <c:pt idx="0">
                  <c:v>EVSD Spring 2017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'SBA Math'!$F$6:$F$12</c:f>
              <c:numCache>
                <c:formatCode>0%</c:formatCode>
                <c:ptCount val="7"/>
                <c:pt idx="0">
                  <c:v>0.748</c:v>
                </c:pt>
                <c:pt idx="1">
                  <c:v>0.626</c:v>
                </c:pt>
                <c:pt idx="2">
                  <c:v>0.54400000000000004</c:v>
                </c:pt>
                <c:pt idx="3">
                  <c:v>0.42699999999999999</c:v>
                </c:pt>
                <c:pt idx="4">
                  <c:v>0.46500000000000002</c:v>
                </c:pt>
                <c:pt idx="5">
                  <c:v>0.41299999999999998</c:v>
                </c:pt>
                <c:pt idx="6">
                  <c:v>0.27500000000000002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91-4165-A827-AC0E66EECD6C}"/>
            </c:ext>
          </c:extLst>
        </c:ser>
        <c:ser>
          <c:idx val="3"/>
          <c:order val="3"/>
          <c:tx>
            <c:strRef>
              <c:f>'SBA Math'!$H$5</c:f>
              <c:strCache>
                <c:ptCount val="1"/>
                <c:pt idx="0">
                  <c:v>EVSD Spring 2018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'SBA Math'!$H$6:$H$12</c:f>
              <c:numCache>
                <c:formatCode>0%</c:formatCode>
                <c:ptCount val="7"/>
                <c:pt idx="0">
                  <c:v>0.63</c:v>
                </c:pt>
                <c:pt idx="1">
                  <c:v>0.68</c:v>
                </c:pt>
                <c:pt idx="2">
                  <c:v>0.57999999999999996</c:v>
                </c:pt>
                <c:pt idx="3">
                  <c:v>0.5</c:v>
                </c:pt>
                <c:pt idx="4">
                  <c:v>0.43</c:v>
                </c:pt>
                <c:pt idx="5">
                  <c:v>0.47</c:v>
                </c:pt>
                <c:pt idx="6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91-4165-A827-AC0E66EECD6C}"/>
            </c:ext>
          </c:extLst>
        </c:ser>
        <c:ser>
          <c:idx val="4"/>
          <c:order val="4"/>
          <c:tx>
            <c:strRef>
              <c:f>'SBA Math'!$J$5</c:f>
              <c:strCache>
                <c:ptCount val="1"/>
                <c:pt idx="0">
                  <c:v>EVSD Spring 2019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'SBA Math'!$J$6:$J$12</c:f>
              <c:numCache>
                <c:formatCode>0%</c:formatCode>
                <c:ptCount val="7"/>
                <c:pt idx="0">
                  <c:v>0.61</c:v>
                </c:pt>
                <c:pt idx="1">
                  <c:v>0.63</c:v>
                </c:pt>
                <c:pt idx="2">
                  <c:v>0.57999999999999996</c:v>
                </c:pt>
                <c:pt idx="3">
                  <c:v>0.56999999999999995</c:v>
                </c:pt>
                <c:pt idx="4">
                  <c:v>0.52</c:v>
                </c:pt>
                <c:pt idx="5">
                  <c:v>0.48</c:v>
                </c:pt>
                <c:pt idx="6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91-4165-A827-AC0E66EEC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091712"/>
        <c:axId val="475087448"/>
      </c:barChart>
      <c:catAx>
        <c:axId val="475091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87448"/>
        <c:crosses val="autoZero"/>
        <c:auto val="1"/>
        <c:lblAlgn val="ctr"/>
        <c:lblOffset val="100"/>
        <c:noMultiLvlLbl val="0"/>
      </c:catAx>
      <c:valAx>
        <c:axId val="47508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9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274320</xdr:colOff>
      <xdr:row>4</xdr:row>
      <xdr:rowOff>11430</xdr:rowOff>
    </xdr:from>
    <xdr:to>
      <xdr:col>16</xdr:col>
      <xdr:colOff>228600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3</xdr:row>
      <xdr:rowOff>125730</xdr:rowOff>
    </xdr:from>
    <xdr:to>
      <xdr:col>18</xdr:col>
      <xdr:colOff>579120</xdr:colOff>
      <xdr:row>24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3</xdr:row>
      <xdr:rowOff>125730</xdr:rowOff>
    </xdr:from>
    <xdr:to>
      <xdr:col>18</xdr:col>
      <xdr:colOff>579120</xdr:colOff>
      <xdr:row>18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3</xdr:row>
      <xdr:rowOff>125730</xdr:rowOff>
    </xdr:from>
    <xdr:to>
      <xdr:col>19</xdr:col>
      <xdr:colOff>579120</xdr:colOff>
      <xdr:row>17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4</xdr:row>
      <xdr:rowOff>11430</xdr:rowOff>
    </xdr:from>
    <xdr:to>
      <xdr:col>17</xdr:col>
      <xdr:colOff>228600</xdr:colOff>
      <xdr:row>17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461010</xdr:colOff>
      <xdr:row>2</xdr:row>
      <xdr:rowOff>3810</xdr:rowOff>
    </xdr:from>
    <xdr:to>
      <xdr:col>28</xdr:col>
      <xdr:colOff>76200</xdr:colOff>
      <xdr:row>28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358140</xdr:colOff>
      <xdr:row>2</xdr:row>
      <xdr:rowOff>110490</xdr:rowOff>
    </xdr:from>
    <xdr:to>
      <xdr:col>28</xdr:col>
      <xdr:colOff>266700</xdr:colOff>
      <xdr:row>30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8"/>
  <sheetViews>
    <sheetView topLeftCell="A4" zoomScale="130" zoomScaleNormal="130" workbookViewId="0">
      <selection activeCell="D14" sqref="D14"/>
    </sheetView>
  </sheetViews>
  <sheetFormatPr defaultRowHeight="14.4" x14ac:dyDescent="0.3"/>
  <cols>
    <col min="2" max="2" width="20.33203125" customWidth="1"/>
    <col min="3" max="5" width="14.33203125" customWidth="1"/>
  </cols>
  <sheetData>
    <row r="3" spans="1:5" x14ac:dyDescent="0.3">
      <c r="A3" t="s">
        <v>0</v>
      </c>
    </row>
    <row r="4" spans="1:5" ht="15" thickBot="1" x14ac:dyDescent="0.35"/>
    <row r="5" spans="1:5" ht="21.6" thickTop="1" x14ac:dyDescent="0.4">
      <c r="A5" s="16"/>
      <c r="B5" s="50" t="s">
        <v>9</v>
      </c>
      <c r="C5" s="51"/>
      <c r="D5" s="51"/>
      <c r="E5" s="52"/>
    </row>
    <row r="6" spans="1:5" s="5" customFormat="1" ht="68.400000000000006" customHeight="1" x14ac:dyDescent="0.3">
      <c r="A6" s="1" t="s">
        <v>1</v>
      </c>
      <c r="B6" s="2" t="s">
        <v>10</v>
      </c>
      <c r="C6" s="3" t="s">
        <v>2</v>
      </c>
      <c r="D6" s="3" t="s">
        <v>11</v>
      </c>
      <c r="E6" s="4" t="s">
        <v>3</v>
      </c>
    </row>
    <row r="7" spans="1:5" x14ac:dyDescent="0.3">
      <c r="A7" s="6">
        <v>2</v>
      </c>
      <c r="B7" s="10">
        <v>0.34</v>
      </c>
      <c r="C7" s="11">
        <v>0.47</v>
      </c>
      <c r="D7" s="30">
        <v>0.54</v>
      </c>
      <c r="E7" s="12">
        <v>0.69</v>
      </c>
    </row>
    <row r="8" spans="1:5" x14ac:dyDescent="0.3">
      <c r="A8" s="6">
        <v>3</v>
      </c>
      <c r="B8" s="10">
        <v>0.41</v>
      </c>
      <c r="C8" s="11">
        <v>0.44</v>
      </c>
      <c r="D8" s="30">
        <v>0.51</v>
      </c>
      <c r="E8" s="12">
        <v>0.64</v>
      </c>
    </row>
    <row r="9" spans="1:5" x14ac:dyDescent="0.3">
      <c r="A9" s="6">
        <v>4</v>
      </c>
      <c r="B9" s="10">
        <v>0.55000000000000004</v>
      </c>
      <c r="C9" s="11">
        <v>0.54</v>
      </c>
      <c r="D9" s="30">
        <v>0.59</v>
      </c>
      <c r="E9" s="12">
        <v>0.62</v>
      </c>
    </row>
    <row r="10" spans="1:5" x14ac:dyDescent="0.3">
      <c r="A10" s="6">
        <v>5</v>
      </c>
      <c r="B10" s="10">
        <v>0.57999999999999996</v>
      </c>
      <c r="C10" s="11">
        <v>0.59</v>
      </c>
      <c r="D10" s="30">
        <v>0.59</v>
      </c>
      <c r="E10" s="12">
        <v>0.59</v>
      </c>
    </row>
    <row r="11" spans="1:5" x14ac:dyDescent="0.3">
      <c r="A11" s="6">
        <v>6</v>
      </c>
      <c r="B11" s="10">
        <v>0.53</v>
      </c>
      <c r="C11" s="11">
        <v>0.53</v>
      </c>
      <c r="D11" s="30">
        <v>0.57999999999999996</v>
      </c>
      <c r="E11" s="12">
        <v>0.65</v>
      </c>
    </row>
    <row r="12" spans="1:5" x14ac:dyDescent="0.3">
      <c r="A12" s="6">
        <v>7</v>
      </c>
      <c r="B12" s="10">
        <v>0.47</v>
      </c>
      <c r="C12" s="11">
        <v>0.53</v>
      </c>
      <c r="D12" s="30">
        <v>0.6</v>
      </c>
      <c r="E12" s="12">
        <v>0.63</v>
      </c>
    </row>
    <row r="13" spans="1:5" x14ac:dyDescent="0.3">
      <c r="A13" s="6">
        <v>8</v>
      </c>
      <c r="B13" s="10">
        <v>0.47</v>
      </c>
      <c r="C13" s="11">
        <v>0.51</v>
      </c>
      <c r="D13" s="30">
        <v>0.5</v>
      </c>
      <c r="E13" s="12">
        <v>0.46</v>
      </c>
    </row>
    <row r="14" spans="1:5" x14ac:dyDescent="0.3">
      <c r="A14" s="6">
        <v>9</v>
      </c>
      <c r="B14" s="10">
        <v>0.48</v>
      </c>
      <c r="C14" s="11">
        <v>0.53</v>
      </c>
      <c r="D14" s="30">
        <v>0.53</v>
      </c>
      <c r="E14" s="12">
        <v>0.56000000000000005</v>
      </c>
    </row>
    <row r="15" spans="1:5" x14ac:dyDescent="0.3">
      <c r="A15" s="6">
        <v>10</v>
      </c>
      <c r="B15" s="10">
        <v>0.48</v>
      </c>
      <c r="C15" s="11">
        <v>0.53</v>
      </c>
      <c r="D15" s="30">
        <v>0.56000000000000005</v>
      </c>
      <c r="E15" s="12">
        <v>0.48</v>
      </c>
    </row>
    <row r="16" spans="1:5" x14ac:dyDescent="0.3">
      <c r="A16" s="6">
        <v>11</v>
      </c>
      <c r="B16" s="10">
        <v>0.52</v>
      </c>
      <c r="C16" s="11">
        <v>0.56000000000000005</v>
      </c>
      <c r="D16" s="30">
        <v>0.52</v>
      </c>
      <c r="E16" s="12">
        <v>0.39</v>
      </c>
    </row>
    <row r="17" spans="1:5" ht="15" thickBot="1" x14ac:dyDescent="0.35">
      <c r="A17" s="6">
        <v>12</v>
      </c>
      <c r="B17" s="25">
        <v>0.43</v>
      </c>
      <c r="C17" s="26">
        <v>0.49</v>
      </c>
      <c r="D17" s="33"/>
      <c r="E17" s="27"/>
    </row>
    <row r="18" spans="1:5" ht="15" thickTop="1" x14ac:dyDescent="0.3"/>
  </sheetData>
  <mergeCells count="1">
    <mergeCell ref="B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6"/>
  <sheetViews>
    <sheetView topLeftCell="A4" workbookViewId="0">
      <selection activeCell="E13" sqref="E13"/>
    </sheetView>
  </sheetViews>
  <sheetFormatPr defaultRowHeight="14.4" x14ac:dyDescent="0.3"/>
  <cols>
    <col min="2" max="2" width="20.33203125" customWidth="1"/>
    <col min="3" max="5" width="14.33203125" customWidth="1"/>
  </cols>
  <sheetData>
    <row r="3" spans="1:5" x14ac:dyDescent="0.3">
      <c r="A3" t="s">
        <v>8</v>
      </c>
    </row>
    <row r="4" spans="1:5" ht="15" thickBot="1" x14ac:dyDescent="0.35"/>
    <row r="5" spans="1:5" ht="21.6" thickTop="1" x14ac:dyDescent="0.4">
      <c r="A5" s="16"/>
      <c r="B5" s="50" t="s">
        <v>9</v>
      </c>
      <c r="C5" s="51"/>
      <c r="D5" s="51"/>
      <c r="E5" s="52"/>
    </row>
    <row r="6" spans="1:5" s="5" customFormat="1" ht="68.400000000000006" customHeight="1" x14ac:dyDescent="0.3">
      <c r="A6" s="1" t="s">
        <v>1</v>
      </c>
      <c r="B6" s="2" t="s">
        <v>10</v>
      </c>
      <c r="C6" s="3" t="s">
        <v>2</v>
      </c>
      <c r="D6" s="28" t="s">
        <v>11</v>
      </c>
      <c r="E6" s="4" t="s">
        <v>3</v>
      </c>
    </row>
    <row r="7" spans="1:5" s="21" customFormat="1" ht="18" customHeight="1" x14ac:dyDescent="0.3">
      <c r="A7" s="20" t="s">
        <v>4</v>
      </c>
      <c r="B7" s="22">
        <v>0.12</v>
      </c>
      <c r="C7" s="23">
        <v>0.52</v>
      </c>
      <c r="D7" s="34">
        <v>0.79</v>
      </c>
      <c r="E7" s="24">
        <v>0.82</v>
      </c>
    </row>
    <row r="8" spans="1:5" s="5" customFormat="1" ht="21" customHeight="1" x14ac:dyDescent="0.3">
      <c r="A8" s="20">
        <v>1</v>
      </c>
      <c r="B8" s="7">
        <v>0.13</v>
      </c>
      <c r="C8" s="8">
        <v>0.42</v>
      </c>
      <c r="D8" s="29">
        <v>0.7</v>
      </c>
      <c r="E8" s="9">
        <v>0.62</v>
      </c>
    </row>
    <row r="9" spans="1:5" x14ac:dyDescent="0.3">
      <c r="A9" s="6">
        <v>2</v>
      </c>
      <c r="B9" s="10">
        <v>0.17</v>
      </c>
      <c r="C9" s="11">
        <v>0.49</v>
      </c>
      <c r="D9" s="30">
        <v>0.74</v>
      </c>
      <c r="E9" s="12">
        <v>0.74</v>
      </c>
    </row>
    <row r="10" spans="1:5" x14ac:dyDescent="0.3">
      <c r="A10" s="6">
        <v>3</v>
      </c>
      <c r="B10" s="10">
        <v>0.15</v>
      </c>
      <c r="C10" s="11">
        <v>0.45</v>
      </c>
      <c r="D10" s="30">
        <v>0.68</v>
      </c>
      <c r="E10" s="12">
        <v>0.69</v>
      </c>
    </row>
    <row r="11" spans="1:5" x14ac:dyDescent="0.3">
      <c r="A11" s="6">
        <v>4</v>
      </c>
      <c r="B11" s="10">
        <v>0.41</v>
      </c>
      <c r="C11" s="11">
        <v>0.65</v>
      </c>
      <c r="D11" s="30">
        <v>0.79</v>
      </c>
      <c r="E11" s="12">
        <v>0.72</v>
      </c>
    </row>
    <row r="12" spans="1:5" x14ac:dyDescent="0.3">
      <c r="A12" s="6">
        <v>5</v>
      </c>
      <c r="B12" s="10">
        <v>0.48</v>
      </c>
      <c r="C12" s="11">
        <v>0.69</v>
      </c>
      <c r="D12" s="30">
        <v>0.72</v>
      </c>
      <c r="E12" s="12">
        <v>0.48</v>
      </c>
    </row>
    <row r="13" spans="1:5" x14ac:dyDescent="0.3">
      <c r="A13" s="6">
        <v>6</v>
      </c>
      <c r="B13" s="10">
        <v>0.43</v>
      </c>
      <c r="C13" s="11">
        <v>0.51</v>
      </c>
      <c r="D13" s="30">
        <v>0.68</v>
      </c>
      <c r="E13" s="12">
        <v>0.68</v>
      </c>
    </row>
    <row r="14" spans="1:5" x14ac:dyDescent="0.3">
      <c r="A14" s="6">
        <v>7</v>
      </c>
      <c r="B14" s="10">
        <v>0.33</v>
      </c>
      <c r="C14" s="11">
        <v>0.47</v>
      </c>
      <c r="D14" s="30">
        <v>0.56000000000000005</v>
      </c>
      <c r="E14" s="12">
        <v>0.62</v>
      </c>
    </row>
    <row r="15" spans="1:5" ht="15" thickBot="1" x14ac:dyDescent="0.35">
      <c r="A15" s="6">
        <v>8</v>
      </c>
      <c r="B15" s="13">
        <v>0.28999999999999998</v>
      </c>
      <c r="C15" s="14">
        <v>0.4</v>
      </c>
      <c r="D15" s="31">
        <v>0.44</v>
      </c>
      <c r="E15" s="15">
        <v>0.54</v>
      </c>
    </row>
    <row r="16" spans="1:5" ht="15" thickTop="1" x14ac:dyDescent="0.3"/>
  </sheetData>
  <mergeCells count="1">
    <mergeCell ref="B5:E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11"/>
  <sheetViews>
    <sheetView workbookViewId="0">
      <selection activeCell="D17" sqref="D17"/>
    </sheetView>
  </sheetViews>
  <sheetFormatPr defaultRowHeight="14.4" x14ac:dyDescent="0.3"/>
  <cols>
    <col min="2" max="2" width="20.33203125" customWidth="1"/>
    <col min="3" max="5" width="14.33203125" customWidth="1"/>
  </cols>
  <sheetData>
    <row r="3" spans="1:5" x14ac:dyDescent="0.3">
      <c r="A3" t="s">
        <v>5</v>
      </c>
    </row>
    <row r="4" spans="1:5" ht="15" thickBot="1" x14ac:dyDescent="0.35"/>
    <row r="5" spans="1:5" ht="21.6" thickTop="1" x14ac:dyDescent="0.4">
      <c r="A5" s="16"/>
      <c r="B5" s="50" t="s">
        <v>9</v>
      </c>
      <c r="C5" s="51"/>
      <c r="D5" s="51"/>
      <c r="E5" s="52"/>
    </row>
    <row r="6" spans="1:5" s="5" customFormat="1" ht="68.400000000000006" customHeight="1" x14ac:dyDescent="0.3">
      <c r="A6" s="1" t="s">
        <v>1</v>
      </c>
      <c r="B6" s="2" t="s">
        <v>10</v>
      </c>
      <c r="C6" s="3" t="s">
        <v>2</v>
      </c>
      <c r="D6" s="28" t="s">
        <v>11</v>
      </c>
      <c r="E6" s="4" t="s">
        <v>3</v>
      </c>
    </row>
    <row r="7" spans="1:5" x14ac:dyDescent="0.3">
      <c r="A7" s="6">
        <v>9</v>
      </c>
      <c r="B7" s="10">
        <v>0.47</v>
      </c>
      <c r="C7" s="11">
        <v>0.49</v>
      </c>
      <c r="D7" s="30">
        <v>0.56000000000000005</v>
      </c>
      <c r="E7" s="12">
        <v>0.62</v>
      </c>
    </row>
    <row r="8" spans="1:5" x14ac:dyDescent="0.3">
      <c r="A8" s="6">
        <v>10</v>
      </c>
      <c r="B8" s="10">
        <v>0.55000000000000004</v>
      </c>
      <c r="C8" s="11">
        <v>0.57999999999999996</v>
      </c>
      <c r="D8" s="30">
        <v>0.56000000000000005</v>
      </c>
      <c r="E8" s="12">
        <v>0.54</v>
      </c>
    </row>
    <row r="9" spans="1:5" x14ac:dyDescent="0.3">
      <c r="A9" s="6">
        <v>11</v>
      </c>
      <c r="B9" s="10">
        <v>0.41</v>
      </c>
      <c r="C9" s="11">
        <v>0.52</v>
      </c>
      <c r="D9" s="30">
        <v>0.51</v>
      </c>
      <c r="E9" s="12">
        <v>0.53</v>
      </c>
    </row>
    <row r="10" spans="1:5" ht="15" thickBot="1" x14ac:dyDescent="0.35">
      <c r="A10" s="6">
        <v>12</v>
      </c>
      <c r="B10" s="25">
        <v>0.27</v>
      </c>
      <c r="C10" s="26">
        <v>0.28999999999999998</v>
      </c>
      <c r="D10" s="33"/>
      <c r="E10" s="27"/>
    </row>
    <row r="11" spans="1:5" ht="15" thickTop="1" x14ac:dyDescent="0.3"/>
  </sheetData>
  <mergeCells count="1">
    <mergeCell ref="B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9"/>
  <sheetViews>
    <sheetView workbookViewId="0">
      <selection activeCell="R23" sqref="R23"/>
    </sheetView>
  </sheetViews>
  <sheetFormatPr defaultRowHeight="14.4" x14ac:dyDescent="0.3"/>
  <cols>
    <col min="2" max="2" width="20.33203125" customWidth="1"/>
    <col min="3" max="5" width="14.33203125" customWidth="1"/>
  </cols>
  <sheetData>
    <row r="3" spans="1:7" x14ac:dyDescent="0.3">
      <c r="A3" t="s">
        <v>6</v>
      </c>
    </row>
    <row r="4" spans="1:7" ht="15" thickBot="1" x14ac:dyDescent="0.35"/>
    <row r="5" spans="1:7" ht="21.6" thickTop="1" x14ac:dyDescent="0.4">
      <c r="A5" s="16"/>
      <c r="B5" s="50" t="s">
        <v>9</v>
      </c>
      <c r="C5" s="51"/>
      <c r="D5" s="51"/>
      <c r="E5" s="52"/>
    </row>
    <row r="6" spans="1:7" s="5" customFormat="1" ht="68.400000000000006" customHeight="1" x14ac:dyDescent="0.3">
      <c r="A6" s="1" t="s">
        <v>1</v>
      </c>
      <c r="B6" s="2" t="s">
        <v>10</v>
      </c>
      <c r="C6" s="3" t="s">
        <v>2</v>
      </c>
      <c r="D6" s="3" t="s">
        <v>11</v>
      </c>
      <c r="E6" s="4" t="s">
        <v>3</v>
      </c>
    </row>
    <row r="7" spans="1:7" s="5" customFormat="1" ht="25.2" customHeight="1" x14ac:dyDescent="0.3">
      <c r="A7" s="6" t="s">
        <v>4</v>
      </c>
      <c r="B7" s="7">
        <v>0.41</v>
      </c>
      <c r="C7" s="8">
        <v>0.67</v>
      </c>
      <c r="D7" s="29">
        <v>0.7</v>
      </c>
      <c r="E7" s="9">
        <v>0.69</v>
      </c>
    </row>
    <row r="8" spans="1:7" ht="15" thickBot="1" x14ac:dyDescent="0.35">
      <c r="A8" s="6">
        <v>1</v>
      </c>
      <c r="B8" s="17">
        <v>0.47</v>
      </c>
      <c r="C8" s="18">
        <v>0.77</v>
      </c>
      <c r="D8" s="32">
        <v>0.64</v>
      </c>
      <c r="E8" s="19">
        <v>0.56999999999999995</v>
      </c>
      <c r="G8" s="37"/>
    </row>
    <row r="9" spans="1:7" ht="15" thickTop="1" x14ac:dyDescent="0.3"/>
  </sheetData>
  <mergeCells count="1">
    <mergeCell ref="B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13"/>
  <sheetViews>
    <sheetView workbookViewId="0">
      <selection activeCell="E23" sqref="E23"/>
    </sheetView>
  </sheetViews>
  <sheetFormatPr defaultRowHeight="14.4" x14ac:dyDescent="0.3"/>
  <cols>
    <col min="2" max="2" width="20.33203125" customWidth="1"/>
    <col min="3" max="5" width="14.33203125" customWidth="1"/>
  </cols>
  <sheetData>
    <row r="3" spans="1:5" x14ac:dyDescent="0.3">
      <c r="A3" t="s">
        <v>7</v>
      </c>
    </row>
    <row r="4" spans="1:5" ht="15" thickBot="1" x14ac:dyDescent="0.35"/>
    <row r="5" spans="1:5" ht="21.6" thickTop="1" x14ac:dyDescent="0.4">
      <c r="A5" s="16"/>
      <c r="B5" s="50" t="s">
        <v>9</v>
      </c>
      <c r="C5" s="51"/>
      <c r="D5" s="51"/>
      <c r="E5" s="52"/>
    </row>
    <row r="6" spans="1:5" s="5" customFormat="1" ht="68.400000000000006" customHeight="1" x14ac:dyDescent="0.3">
      <c r="A6" s="1" t="s">
        <v>1</v>
      </c>
      <c r="B6" s="2" t="s">
        <v>10</v>
      </c>
      <c r="C6" s="3" t="s">
        <v>2</v>
      </c>
      <c r="D6" s="28" t="s">
        <v>11</v>
      </c>
      <c r="E6" s="4" t="s">
        <v>3</v>
      </c>
    </row>
    <row r="7" spans="1:5" x14ac:dyDescent="0.3">
      <c r="A7" s="6" t="s">
        <v>4</v>
      </c>
      <c r="B7" s="7">
        <v>0.38</v>
      </c>
      <c r="C7" s="8">
        <v>0.53</v>
      </c>
      <c r="D7" s="29">
        <v>0.68</v>
      </c>
      <c r="E7" s="9">
        <v>0.69</v>
      </c>
    </row>
    <row r="8" spans="1:5" x14ac:dyDescent="0.3">
      <c r="A8" s="6">
        <v>1</v>
      </c>
      <c r="B8" s="7">
        <v>0.49</v>
      </c>
      <c r="C8" s="8">
        <v>0.47</v>
      </c>
      <c r="D8" s="29">
        <v>0.53</v>
      </c>
      <c r="E8" s="9">
        <v>0.51</v>
      </c>
    </row>
    <row r="9" spans="1:5" x14ac:dyDescent="0.3">
      <c r="A9" s="6">
        <v>2</v>
      </c>
      <c r="B9" s="10">
        <v>0.62</v>
      </c>
      <c r="C9" s="11">
        <v>0.61</v>
      </c>
      <c r="D9" s="30">
        <v>0.64</v>
      </c>
      <c r="E9" s="12">
        <v>0.43</v>
      </c>
    </row>
    <row r="10" spans="1:5" x14ac:dyDescent="0.3">
      <c r="A10" s="6">
        <v>3</v>
      </c>
      <c r="B10" s="10">
        <v>0.63</v>
      </c>
      <c r="C10" s="11">
        <v>0.57999999999999996</v>
      </c>
      <c r="D10" s="30">
        <v>0.63</v>
      </c>
      <c r="E10" s="12">
        <v>0.53</v>
      </c>
    </row>
    <row r="11" spans="1:5" x14ac:dyDescent="0.3">
      <c r="A11" s="6">
        <v>4</v>
      </c>
      <c r="B11" s="10">
        <v>0.6</v>
      </c>
      <c r="C11" s="11">
        <v>0.67</v>
      </c>
      <c r="D11" s="30">
        <v>0.7</v>
      </c>
      <c r="E11" s="12">
        <v>0.6</v>
      </c>
    </row>
    <row r="12" spans="1:5" ht="15" thickBot="1" x14ac:dyDescent="0.35">
      <c r="A12" s="6">
        <v>5</v>
      </c>
      <c r="B12" s="13">
        <v>0.63</v>
      </c>
      <c r="C12" s="14">
        <v>0.64</v>
      </c>
      <c r="D12" s="31">
        <v>0.68</v>
      </c>
      <c r="E12" s="15">
        <v>0.56000000000000005</v>
      </c>
    </row>
    <row r="13" spans="1:5" ht="15" thickTop="1" x14ac:dyDescent="0.3"/>
  </sheetData>
  <mergeCells count="1">
    <mergeCell ref="B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12"/>
  <sheetViews>
    <sheetView tabSelected="1" workbookViewId="0">
      <selection activeCell="G28" sqref="G28"/>
    </sheetView>
  </sheetViews>
  <sheetFormatPr defaultRowHeight="14.4" x14ac:dyDescent="0.3"/>
  <sheetData>
    <row r="2" spans="1:11" ht="15" thickBot="1" x14ac:dyDescent="0.35"/>
    <row r="3" spans="1:11" ht="22.2" thickTop="1" thickBot="1" x14ac:dyDescent="0.45">
      <c r="B3" s="53" t="s">
        <v>9</v>
      </c>
      <c r="C3" s="54"/>
      <c r="D3" s="54"/>
      <c r="E3" s="54"/>
      <c r="F3" s="54"/>
      <c r="G3" s="54"/>
      <c r="H3" s="54"/>
      <c r="I3" s="54"/>
      <c r="J3" s="55"/>
      <c r="K3" s="56"/>
    </row>
    <row r="4" spans="1:11" ht="43.8" thickTop="1" x14ac:dyDescent="0.3">
      <c r="B4" s="38" t="s">
        <v>12</v>
      </c>
      <c r="C4" s="39" t="s">
        <v>13</v>
      </c>
      <c r="D4" s="38" t="s">
        <v>14</v>
      </c>
      <c r="E4" s="39" t="s">
        <v>15</v>
      </c>
      <c r="F4" s="38" t="s">
        <v>16</v>
      </c>
      <c r="G4" s="39" t="s">
        <v>17</v>
      </c>
      <c r="H4" s="38" t="s">
        <v>18</v>
      </c>
      <c r="I4" s="39" t="s">
        <v>19</v>
      </c>
      <c r="J4" s="40" t="s">
        <v>21</v>
      </c>
      <c r="K4" s="41" t="s">
        <v>22</v>
      </c>
    </row>
    <row r="5" spans="1:11" x14ac:dyDescent="0.3">
      <c r="A5">
        <v>3</v>
      </c>
      <c r="B5" s="42">
        <v>0.52</v>
      </c>
      <c r="C5" s="46">
        <v>0.52100000000000002</v>
      </c>
      <c r="D5" s="42">
        <v>0.63200000000000001</v>
      </c>
      <c r="E5" s="46">
        <v>0.54300000000000004</v>
      </c>
      <c r="F5" s="47">
        <v>0.63400000000000001</v>
      </c>
      <c r="G5" s="43">
        <v>0.53</v>
      </c>
      <c r="H5" s="47">
        <v>0.56999999999999995</v>
      </c>
      <c r="I5" s="43">
        <v>0.56000000000000005</v>
      </c>
      <c r="J5" s="42">
        <v>0.48</v>
      </c>
      <c r="K5" s="43">
        <v>0.56000000000000005</v>
      </c>
    </row>
    <row r="6" spans="1:11" x14ac:dyDescent="0.3">
      <c r="A6">
        <v>4</v>
      </c>
      <c r="B6" s="42">
        <v>0.43</v>
      </c>
      <c r="C6" s="46">
        <v>0.54600000000000004</v>
      </c>
      <c r="D6" s="42">
        <v>0.53500000000000003</v>
      </c>
      <c r="E6" s="46">
        <v>0.56999999999999995</v>
      </c>
      <c r="F6" s="47">
        <v>0.58499999999999996</v>
      </c>
      <c r="G6" s="43">
        <v>0.56000000000000005</v>
      </c>
      <c r="H6" s="47">
        <v>0.62</v>
      </c>
      <c r="I6" s="43">
        <v>0.57999999999999996</v>
      </c>
      <c r="J6" s="42">
        <v>0.62</v>
      </c>
      <c r="K6" s="43">
        <v>0.57999999999999996</v>
      </c>
    </row>
    <row r="7" spans="1:11" x14ac:dyDescent="0.3">
      <c r="A7">
        <v>5</v>
      </c>
      <c r="B7" s="42">
        <v>0.52500000000000002</v>
      </c>
      <c r="C7" s="46">
        <v>0.57599999999999996</v>
      </c>
      <c r="D7" s="42">
        <v>0.56299999999999994</v>
      </c>
      <c r="E7" s="46">
        <v>0.60099999999999998</v>
      </c>
      <c r="F7" s="47">
        <v>0.55500000000000005</v>
      </c>
      <c r="G7" s="43">
        <v>0.59</v>
      </c>
      <c r="H7" s="47">
        <v>0.6</v>
      </c>
      <c r="I7" s="43">
        <v>0.6</v>
      </c>
      <c r="J7" s="42">
        <v>0.64</v>
      </c>
      <c r="K7" s="43">
        <v>0.61</v>
      </c>
    </row>
    <row r="8" spans="1:11" x14ac:dyDescent="0.3">
      <c r="A8">
        <v>6</v>
      </c>
      <c r="B8" s="42">
        <v>0.36499999999999999</v>
      </c>
      <c r="C8" s="46">
        <v>0.54</v>
      </c>
      <c r="D8" s="42">
        <v>0.46600000000000003</v>
      </c>
      <c r="E8" s="46">
        <v>0.56499999999999995</v>
      </c>
      <c r="F8" s="47">
        <v>0.432</v>
      </c>
      <c r="G8" s="43">
        <v>0.56000000000000005</v>
      </c>
      <c r="H8" s="47">
        <v>0.48</v>
      </c>
      <c r="I8" s="43">
        <v>0.56999999999999995</v>
      </c>
      <c r="J8" s="42">
        <v>0.56999999999999995</v>
      </c>
      <c r="K8" s="43">
        <v>0.57999999999999996</v>
      </c>
    </row>
    <row r="9" spans="1:11" x14ac:dyDescent="0.3">
      <c r="A9">
        <v>7</v>
      </c>
      <c r="B9" s="42">
        <v>0.47799999999999998</v>
      </c>
      <c r="C9" s="46">
        <v>0.56899999999999995</v>
      </c>
      <c r="D9" s="42">
        <v>0.40400000000000003</v>
      </c>
      <c r="E9" s="46">
        <v>0.58499999999999996</v>
      </c>
      <c r="F9" s="47">
        <v>0.53</v>
      </c>
      <c r="G9" s="43">
        <v>0.61</v>
      </c>
      <c r="H9" s="47">
        <v>0.5</v>
      </c>
      <c r="I9" s="43">
        <v>0.61</v>
      </c>
      <c r="J9" s="42">
        <v>0.68</v>
      </c>
      <c r="K9" s="43">
        <v>0.62</v>
      </c>
    </row>
    <row r="10" spans="1:11" x14ac:dyDescent="0.3">
      <c r="A10">
        <v>8</v>
      </c>
      <c r="B10" s="42">
        <v>0.48299999999999998</v>
      </c>
      <c r="C10" s="46">
        <v>0.56899999999999995</v>
      </c>
      <c r="D10" s="42">
        <v>0.53700000000000003</v>
      </c>
      <c r="E10" s="46">
        <v>0.59699999999999998</v>
      </c>
      <c r="F10" s="47">
        <v>0.51</v>
      </c>
      <c r="G10" s="43">
        <v>0.59</v>
      </c>
      <c r="H10" s="47">
        <v>0.51</v>
      </c>
      <c r="I10" s="43">
        <v>0.61</v>
      </c>
      <c r="J10" s="42">
        <v>0.56999999999999995</v>
      </c>
      <c r="K10" s="43">
        <v>0.6</v>
      </c>
    </row>
    <row r="11" spans="1:11" ht="15" thickBot="1" x14ac:dyDescent="0.35">
      <c r="A11">
        <v>10</v>
      </c>
      <c r="B11" s="44">
        <v>0.51</v>
      </c>
      <c r="C11" s="48">
        <v>0.26300000000000001</v>
      </c>
      <c r="D11" s="44">
        <v>0.71599999999999997</v>
      </c>
      <c r="E11" s="48">
        <v>0.755</v>
      </c>
      <c r="F11" s="49">
        <v>0.65500000000000003</v>
      </c>
      <c r="G11" s="45" t="s">
        <v>20</v>
      </c>
      <c r="H11" s="49">
        <v>0.61</v>
      </c>
      <c r="I11" s="45">
        <v>0.72</v>
      </c>
      <c r="J11" s="44">
        <v>0.64</v>
      </c>
      <c r="K11" s="45">
        <v>0.73</v>
      </c>
    </row>
    <row r="12" spans="1:11" ht="15" thickTop="1" x14ac:dyDescent="0.3"/>
  </sheetData>
  <mergeCells count="1">
    <mergeCell ref="B3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K13"/>
  <sheetViews>
    <sheetView workbookViewId="0">
      <selection activeCell="F27" sqref="F27"/>
    </sheetView>
  </sheetViews>
  <sheetFormatPr defaultRowHeight="14.4" x14ac:dyDescent="0.3"/>
  <sheetData>
    <row r="3" spans="1:11" ht="15" thickBot="1" x14ac:dyDescent="0.35"/>
    <row r="4" spans="1:11" ht="22.2" thickTop="1" thickBot="1" x14ac:dyDescent="0.45">
      <c r="B4" s="53" t="s">
        <v>9</v>
      </c>
      <c r="C4" s="54"/>
      <c r="D4" s="54"/>
      <c r="E4" s="54"/>
      <c r="F4" s="54"/>
      <c r="G4" s="54"/>
      <c r="H4" s="54"/>
      <c r="I4" s="54"/>
      <c r="J4" s="55"/>
      <c r="K4" s="56"/>
    </row>
    <row r="5" spans="1:11" ht="43.8" thickTop="1" x14ac:dyDescent="0.3">
      <c r="B5" s="35" t="s">
        <v>12</v>
      </c>
      <c r="C5" s="36" t="s">
        <v>13</v>
      </c>
      <c r="D5" s="35" t="s">
        <v>14</v>
      </c>
      <c r="E5" s="36" t="s">
        <v>15</v>
      </c>
      <c r="F5" s="35" t="s">
        <v>16</v>
      </c>
      <c r="G5" s="36" t="s">
        <v>17</v>
      </c>
      <c r="H5" s="35" t="s">
        <v>18</v>
      </c>
      <c r="I5" s="36" t="s">
        <v>19</v>
      </c>
      <c r="J5" s="40" t="s">
        <v>21</v>
      </c>
      <c r="K5" s="41" t="s">
        <v>22</v>
      </c>
    </row>
    <row r="6" spans="1:11" x14ac:dyDescent="0.3">
      <c r="A6">
        <v>3</v>
      </c>
      <c r="B6" s="42">
        <v>0.629</v>
      </c>
      <c r="C6" s="46">
        <v>0.56699999999999995</v>
      </c>
      <c r="D6" s="42">
        <v>0.628</v>
      </c>
      <c r="E6" s="46">
        <v>0.58899999999999997</v>
      </c>
      <c r="F6" s="47">
        <v>0.748</v>
      </c>
      <c r="G6" s="43">
        <v>0.57999999999999996</v>
      </c>
      <c r="H6" s="47">
        <v>0.63</v>
      </c>
      <c r="I6" s="43">
        <v>0.57999999999999996</v>
      </c>
      <c r="J6" s="42">
        <v>0.61</v>
      </c>
      <c r="K6" s="43">
        <v>0.59</v>
      </c>
    </row>
    <row r="7" spans="1:11" x14ac:dyDescent="0.3">
      <c r="A7">
        <v>4</v>
      </c>
      <c r="B7" s="42">
        <v>0.42199999999999999</v>
      </c>
      <c r="C7" s="46">
        <v>0.54</v>
      </c>
      <c r="D7" s="42">
        <v>0.55800000000000005</v>
      </c>
      <c r="E7" s="46">
        <v>0.55400000000000005</v>
      </c>
      <c r="F7" s="47">
        <v>0.626</v>
      </c>
      <c r="G7" s="43">
        <v>0.55000000000000004</v>
      </c>
      <c r="H7" s="47">
        <v>0.68</v>
      </c>
      <c r="I7" s="43">
        <v>0.55000000000000004</v>
      </c>
      <c r="J7" s="42">
        <v>0.63</v>
      </c>
      <c r="K7" s="43">
        <v>0.55000000000000004</v>
      </c>
    </row>
    <row r="8" spans="1:11" x14ac:dyDescent="0.3">
      <c r="A8">
        <v>5</v>
      </c>
      <c r="B8" s="42">
        <v>0.45800000000000002</v>
      </c>
      <c r="C8" s="46">
        <v>0.48099999999999998</v>
      </c>
      <c r="D8" s="42">
        <v>0.42399999999999999</v>
      </c>
      <c r="E8" s="46">
        <v>0.49199999999999999</v>
      </c>
      <c r="F8" s="47">
        <v>0.54400000000000004</v>
      </c>
      <c r="G8" s="43">
        <v>0.49</v>
      </c>
      <c r="H8" s="47">
        <v>0.57999999999999996</v>
      </c>
      <c r="I8" s="43">
        <v>0.49</v>
      </c>
      <c r="J8" s="42">
        <v>0.57999999999999996</v>
      </c>
      <c r="K8" s="43">
        <v>0.49</v>
      </c>
    </row>
    <row r="9" spans="1:11" x14ac:dyDescent="0.3">
      <c r="A9">
        <v>6</v>
      </c>
      <c r="B9" s="42">
        <v>0.28299999999999997</v>
      </c>
      <c r="C9" s="46">
        <v>0.45500000000000002</v>
      </c>
      <c r="D9" s="42">
        <v>0.46200000000000002</v>
      </c>
      <c r="E9" s="46">
        <v>0.48</v>
      </c>
      <c r="F9" s="47">
        <v>0.42699999999999999</v>
      </c>
      <c r="G9" s="43">
        <v>0.48</v>
      </c>
      <c r="H9" s="47">
        <v>0.5</v>
      </c>
      <c r="I9" s="43">
        <v>0.49</v>
      </c>
      <c r="J9" s="42">
        <v>0.56999999999999995</v>
      </c>
      <c r="K9" s="43">
        <v>0.47</v>
      </c>
    </row>
    <row r="10" spans="1:11" x14ac:dyDescent="0.3">
      <c r="A10">
        <v>7</v>
      </c>
      <c r="B10" s="42">
        <v>0.41</v>
      </c>
      <c r="C10" s="46">
        <v>0.48</v>
      </c>
      <c r="D10" s="42">
        <v>0.40200000000000002</v>
      </c>
      <c r="E10" s="46">
        <v>0.498</v>
      </c>
      <c r="F10" s="47">
        <v>0.46500000000000002</v>
      </c>
      <c r="G10" s="43">
        <v>0.51</v>
      </c>
      <c r="H10" s="47">
        <v>0.43</v>
      </c>
      <c r="I10" s="43">
        <v>0.5</v>
      </c>
      <c r="J10" s="42">
        <v>0.52</v>
      </c>
      <c r="K10" s="43">
        <v>0.5</v>
      </c>
    </row>
    <row r="11" spans="1:11" x14ac:dyDescent="0.3">
      <c r="A11">
        <v>8</v>
      </c>
      <c r="B11" s="42">
        <v>0.41199999999999998</v>
      </c>
      <c r="C11" s="46">
        <v>0.46100000000000002</v>
      </c>
      <c r="D11" s="42">
        <v>0.40500000000000003</v>
      </c>
      <c r="E11" s="46">
        <v>0.47799999999999998</v>
      </c>
      <c r="F11" s="47">
        <v>0.41299999999999998</v>
      </c>
      <c r="G11" s="43">
        <v>0.49</v>
      </c>
      <c r="H11" s="47">
        <v>0.47</v>
      </c>
      <c r="I11" s="43">
        <v>0.48</v>
      </c>
      <c r="J11" s="42">
        <v>0.48</v>
      </c>
      <c r="K11" s="43">
        <v>0.47</v>
      </c>
    </row>
    <row r="12" spans="1:11" ht="15" thickBot="1" x14ac:dyDescent="0.35">
      <c r="A12">
        <v>10</v>
      </c>
      <c r="B12" s="44">
        <v>0.185</v>
      </c>
      <c r="C12" s="48">
        <v>0.13700000000000001</v>
      </c>
      <c r="D12" s="44">
        <v>0.28699999999999998</v>
      </c>
      <c r="E12" s="48">
        <v>0.218</v>
      </c>
      <c r="F12" s="49">
        <v>0.27500000000000002</v>
      </c>
      <c r="G12" s="45" t="s">
        <v>20</v>
      </c>
      <c r="H12" s="49">
        <v>0.33</v>
      </c>
      <c r="I12" s="45">
        <v>0.41</v>
      </c>
      <c r="J12" s="44">
        <v>0.34</v>
      </c>
      <c r="K12" s="45">
        <v>0.36</v>
      </c>
    </row>
    <row r="13" spans="1:11" ht="15" thickTop="1" x14ac:dyDescent="0.3"/>
  </sheetData>
  <mergeCells count="1">
    <mergeCell ref="B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 Reading</vt:lpstr>
      <vt:lpstr>i-Ready</vt:lpstr>
      <vt:lpstr>STAR Math</vt:lpstr>
      <vt:lpstr>STAR Early Literacy</vt:lpstr>
      <vt:lpstr>DIBELS</vt:lpstr>
      <vt:lpstr>SBA ELA</vt:lpstr>
      <vt:lpstr>SBA Math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Russell</dc:creator>
  <cp:lastModifiedBy>Hill, Russell</cp:lastModifiedBy>
  <dcterms:created xsi:type="dcterms:W3CDTF">2017-02-09T17:06:09Z</dcterms:created>
  <dcterms:modified xsi:type="dcterms:W3CDTF">2020-07-28T14:38:00Z</dcterms:modified>
</cp:coreProperties>
</file>