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.tilley\Desktop\Schofield Elementaray\"/>
    </mc:Choice>
  </mc:AlternateContent>
  <xr:revisionPtr revIDLastSave="0" documentId="8_{4BBE268E-1A88-437E-915B-0B8E408F0D00}" xr6:coauthVersionLast="45" xr6:coauthVersionMax="45" xr10:uidLastSave="{00000000-0000-0000-0000-000000000000}"/>
  <bookViews>
    <workbookView xWindow="28680" yWindow="-120" windowWidth="25440" windowHeight="15390" xr2:uid="{80A3D438-1010-491D-B6D9-E2BD4928A6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</calcChain>
</file>

<file path=xl/sharedStrings.xml><?xml version="1.0" encoding="utf-8"?>
<sst xmlns="http://schemas.openxmlformats.org/spreadsheetml/2006/main" count="213" uniqueCount="146">
  <si>
    <t>Content Area</t>
  </si>
  <si>
    <t>Grade</t>
  </si>
  <si>
    <t>Year</t>
  </si>
  <si>
    <t>Schofield Elementary Below Basic</t>
  </si>
  <si>
    <t>State of Missouri Below Basic</t>
  </si>
  <si>
    <t>Schofield Elemenatry Basic</t>
  </si>
  <si>
    <t>State of Missouri Basic</t>
  </si>
  <si>
    <t>Schofield Elementary Proficient</t>
  </si>
  <si>
    <t>State of Missouri Proficient</t>
  </si>
  <si>
    <t>Schofield Elementary Advanced</t>
  </si>
  <si>
    <t>State of Missouri Advanced</t>
  </si>
  <si>
    <t>Schofield Elementary Proficient and Advnaced</t>
  </si>
  <si>
    <t>State of Missouri Proficient and Advanced</t>
  </si>
  <si>
    <t>Eng. Language Arts</t>
  </si>
  <si>
    <t>03</t>
  </si>
  <si>
    <t>9.7</t>
  </si>
  <si>
    <t>17.6</t>
  </si>
  <si>
    <t>31.9</t>
  </si>
  <si>
    <t>20.2</t>
  </si>
  <si>
    <t>43.1</t>
  </si>
  <si>
    <t>42.8</t>
  </si>
  <si>
    <t>15.3</t>
  </si>
  <si>
    <t>19.4</t>
  </si>
  <si>
    <t>11.6</t>
  </si>
  <si>
    <t>23.5</t>
  </si>
  <si>
    <t>17.4</t>
  </si>
  <si>
    <t>27.9</t>
  </si>
  <si>
    <t>32.6</t>
  </si>
  <si>
    <t>27.1</t>
  </si>
  <si>
    <t>38.4</t>
  </si>
  <si>
    <t>21.5</t>
  </si>
  <si>
    <t>13.8</t>
  </si>
  <si>
    <t>23.4</t>
  </si>
  <si>
    <t>21.3</t>
  </si>
  <si>
    <t>31.3</t>
  </si>
  <si>
    <t>27.7</t>
  </si>
  <si>
    <t>33.8</t>
  </si>
  <si>
    <t>21.0</t>
  </si>
  <si>
    <t>04</t>
  </si>
  <si>
    <t>10.1</t>
  </si>
  <si>
    <t>14.6</t>
  </si>
  <si>
    <t>25.8</t>
  </si>
  <si>
    <t>21.2</t>
  </si>
  <si>
    <t>41.6</t>
  </si>
  <si>
    <t>22.5</t>
  </si>
  <si>
    <t>21.1</t>
  </si>
  <si>
    <t>6.4</t>
  </si>
  <si>
    <t>12.4</t>
  </si>
  <si>
    <t>25.6</t>
  </si>
  <si>
    <t>37.5</t>
  </si>
  <si>
    <t>47.4</t>
  </si>
  <si>
    <t>30.1</t>
  </si>
  <si>
    <t>20.5</t>
  </si>
  <si>
    <t>20.1</t>
  </si>
  <si>
    <t>4.5</t>
  </si>
  <si>
    <t>12.2</t>
  </si>
  <si>
    <t>19.1</t>
  </si>
  <si>
    <t>38.5</t>
  </si>
  <si>
    <t>34.8</t>
  </si>
  <si>
    <t>28.2</t>
  </si>
  <si>
    <t>05</t>
  </si>
  <si>
    <t>14.7</t>
  </si>
  <si>
    <t>17.7</t>
  </si>
  <si>
    <t>22.7</t>
  </si>
  <si>
    <t>40.0</t>
  </si>
  <si>
    <t>41.7</t>
  </si>
  <si>
    <t>20.8</t>
  </si>
  <si>
    <t>8.6</t>
  </si>
  <si>
    <t>23.7</t>
  </si>
  <si>
    <t>40.4</t>
  </si>
  <si>
    <t>31.2</t>
  </si>
  <si>
    <t>26.3</t>
  </si>
  <si>
    <t>36.6</t>
  </si>
  <si>
    <t>21.7</t>
  </si>
  <si>
    <t>3.9</t>
  </si>
  <si>
    <t>12.3</t>
  </si>
  <si>
    <t>36.4</t>
  </si>
  <si>
    <t>40.5</t>
  </si>
  <si>
    <t>25.5</t>
  </si>
  <si>
    <t>21.6</t>
  </si>
  <si>
    <t>Mathematics</t>
  </si>
  <si>
    <t>18.4</t>
  </si>
  <si>
    <t>34.7</t>
  </si>
  <si>
    <t>28.5</t>
  </si>
  <si>
    <t>27.8</t>
  </si>
  <si>
    <t>31.6</t>
  </si>
  <si>
    <t>18.1</t>
  </si>
  <si>
    <t>4.7</t>
  </si>
  <si>
    <t>25.4</t>
  </si>
  <si>
    <t>34.9</t>
  </si>
  <si>
    <t>25.2</t>
  </si>
  <si>
    <t>48.8</t>
  </si>
  <si>
    <t>15.0</t>
  </si>
  <si>
    <t>25.0</t>
  </si>
  <si>
    <t>29.1</t>
  </si>
  <si>
    <t>23.8</t>
  </si>
  <si>
    <t>24.2</t>
  </si>
  <si>
    <t>46.3</t>
  </si>
  <si>
    <t>21.8</t>
  </si>
  <si>
    <t>13.5</t>
  </si>
  <si>
    <t>15.7</t>
  </si>
  <si>
    <t>27.0</t>
  </si>
  <si>
    <t>30.4</t>
  </si>
  <si>
    <t>39.3</t>
  </si>
  <si>
    <t>30.9</t>
  </si>
  <si>
    <t>23.0</t>
  </si>
  <si>
    <t>12.8</t>
  </si>
  <si>
    <t>27.5</t>
  </si>
  <si>
    <t>26.9</t>
  </si>
  <si>
    <t>26.7</t>
  </si>
  <si>
    <t>34.6</t>
  </si>
  <si>
    <t>25.1</t>
  </si>
  <si>
    <t>4.6</t>
  </si>
  <si>
    <t>27.6</t>
  </si>
  <si>
    <t>9.1</t>
  </si>
  <si>
    <t>28.4</t>
  </si>
  <si>
    <t>58.0</t>
  </si>
  <si>
    <t>21.4</t>
  </si>
  <si>
    <t>24.7</t>
  </si>
  <si>
    <t>30.6</t>
  </si>
  <si>
    <t>28.0</t>
  </si>
  <si>
    <t>18.8</t>
  </si>
  <si>
    <t>20.0</t>
  </si>
  <si>
    <t>11.8</t>
  </si>
  <si>
    <t>24.5</t>
  </si>
  <si>
    <t>24.0</t>
  </si>
  <si>
    <t>32.3</t>
  </si>
  <si>
    <t>17.0</t>
  </si>
  <si>
    <t>7.8</t>
  </si>
  <si>
    <t>25.9</t>
  </si>
  <si>
    <t>33.9</t>
  </si>
  <si>
    <t>26.0</t>
  </si>
  <si>
    <t>35.1</t>
  </si>
  <si>
    <t>16.9</t>
  </si>
  <si>
    <t>Science</t>
  </si>
  <si>
    <t>12.9</t>
  </si>
  <si>
    <t>12.7</t>
  </si>
  <si>
    <t>35.3</t>
  </si>
  <si>
    <t>27.3</t>
  </si>
  <si>
    <t>18.5</t>
  </si>
  <si>
    <t>11.7</t>
  </si>
  <si>
    <t>26.5</t>
  </si>
  <si>
    <t>31.0</t>
  </si>
  <si>
    <t>40.3</t>
  </si>
  <si>
    <t>13.0</t>
  </si>
  <si>
    <t>13.4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</si>
</sst>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021D2-9034-485E-8604-9F931148A17E}">
  <dimension ref="A1:N21"/>
  <sheetViews>
    <sheetView tabSelected="1" workbookViewId="0">
      <selection activeCell="Q6" sqref="Q6"/>
    </sheetView>
  </sheetViews>
  <sheetFormatPr defaultColWidth="12.81640625" defaultRowHeight="14.5" x14ac:dyDescent="0.35"/>
  <cols>
    <col min="1" max="16384" width="12.81640625" style="1"/>
  </cols>
  <sheetData>
    <row r="1" spans="1:14" ht="58" x14ac:dyDescent="0.3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29" x14ac:dyDescent="0.35">
      <c r="A2" s="2" t="s">
        <v>13</v>
      </c>
      <c r="B2" s="2" t="s">
        <v>14</v>
      </c>
      <c r="C2" s="2">
        <v>2017</v>
      </c>
      <c r="D2" s="2"/>
      <c r="E2" s="2" t="s">
        <v>15</v>
      </c>
      <c r="F2" s="3" t="s">
        <v>16</v>
      </c>
      <c r="G2" s="2" t="s">
        <v>17</v>
      </c>
      <c r="H2" s="3" t="s">
        <v>18</v>
      </c>
      <c r="I2" s="2" t="s">
        <v>19</v>
      </c>
      <c r="J2" s="3" t="s">
        <v>20</v>
      </c>
      <c r="K2" s="2" t="s">
        <v>21</v>
      </c>
      <c r="L2" s="3" t="s">
        <v>22</v>
      </c>
      <c r="M2" s="2">
        <f>K2+I2</f>
        <v>58.400000000000006</v>
      </c>
      <c r="N2" s="2">
        <f>L2+J2</f>
        <v>62.199999999999996</v>
      </c>
    </row>
    <row r="3" spans="1:14" ht="29" x14ac:dyDescent="0.35">
      <c r="A3" s="2" t="s">
        <v>13</v>
      </c>
      <c r="B3" s="2" t="s">
        <v>14</v>
      </c>
      <c r="C3" s="2">
        <v>2018</v>
      </c>
      <c r="D3" s="2"/>
      <c r="E3" s="2" t="s">
        <v>23</v>
      </c>
      <c r="F3" s="3" t="s">
        <v>24</v>
      </c>
      <c r="G3" s="2" t="s">
        <v>25</v>
      </c>
      <c r="H3" s="3" t="s">
        <v>26</v>
      </c>
      <c r="I3" s="2" t="s">
        <v>27</v>
      </c>
      <c r="J3" s="3" t="s">
        <v>28</v>
      </c>
      <c r="K3" s="2" t="s">
        <v>29</v>
      </c>
      <c r="L3" s="3" t="s">
        <v>30</v>
      </c>
      <c r="M3" s="2">
        <f t="shared" ref="M3:N21" si="0">K3+I3</f>
        <v>71</v>
      </c>
      <c r="N3" s="2">
        <f t="shared" si="0"/>
        <v>48.6</v>
      </c>
    </row>
    <row r="4" spans="1:14" ht="29" x14ac:dyDescent="0.35">
      <c r="A4" s="2" t="s">
        <v>13</v>
      </c>
      <c r="B4" s="2" t="s">
        <v>14</v>
      </c>
      <c r="C4" s="2">
        <v>2019</v>
      </c>
      <c r="D4" s="2"/>
      <c r="E4" s="2" t="s">
        <v>31</v>
      </c>
      <c r="F4" s="3" t="s">
        <v>32</v>
      </c>
      <c r="G4" s="2" t="s">
        <v>33</v>
      </c>
      <c r="H4" s="3" t="s">
        <v>26</v>
      </c>
      <c r="I4" s="2" t="s">
        <v>34</v>
      </c>
      <c r="J4" s="3" t="s">
        <v>35</v>
      </c>
      <c r="K4" s="2" t="s">
        <v>36</v>
      </c>
      <c r="L4" s="3" t="s">
        <v>37</v>
      </c>
      <c r="M4" s="2">
        <f t="shared" si="0"/>
        <v>65.099999999999994</v>
      </c>
      <c r="N4" s="2">
        <f t="shared" si="0"/>
        <v>48.7</v>
      </c>
    </row>
    <row r="5" spans="1:14" ht="29" x14ac:dyDescent="0.35">
      <c r="A5" s="2" t="s">
        <v>13</v>
      </c>
      <c r="B5" s="2" t="s">
        <v>38</v>
      </c>
      <c r="C5" s="2">
        <v>2017</v>
      </c>
      <c r="D5" s="2"/>
      <c r="E5" s="2" t="s">
        <v>39</v>
      </c>
      <c r="F5" s="3" t="s">
        <v>40</v>
      </c>
      <c r="G5" s="2" t="s">
        <v>41</v>
      </c>
      <c r="H5" s="3" t="s">
        <v>42</v>
      </c>
      <c r="I5" s="2" t="s">
        <v>43</v>
      </c>
      <c r="J5" s="3" t="s">
        <v>19</v>
      </c>
      <c r="K5" s="2" t="s">
        <v>44</v>
      </c>
      <c r="L5" s="3" t="s">
        <v>45</v>
      </c>
      <c r="M5" s="2">
        <f t="shared" si="0"/>
        <v>64.099999999999994</v>
      </c>
      <c r="N5" s="2">
        <f t="shared" si="0"/>
        <v>64.2</v>
      </c>
    </row>
    <row r="6" spans="1:14" ht="29" x14ac:dyDescent="0.35">
      <c r="A6" s="2" t="s">
        <v>13</v>
      </c>
      <c r="B6" s="2" t="s">
        <v>38</v>
      </c>
      <c r="C6" s="2">
        <v>2018</v>
      </c>
      <c r="D6" s="2"/>
      <c r="E6" s="2" t="s">
        <v>46</v>
      </c>
      <c r="F6" s="3" t="s">
        <v>47</v>
      </c>
      <c r="G6" s="2" t="s">
        <v>48</v>
      </c>
      <c r="H6" s="3" t="s">
        <v>49</v>
      </c>
      <c r="I6" s="2" t="s">
        <v>50</v>
      </c>
      <c r="J6" s="3" t="s">
        <v>51</v>
      </c>
      <c r="K6" s="2" t="s">
        <v>52</v>
      </c>
      <c r="L6" s="3" t="s">
        <v>53</v>
      </c>
      <c r="M6" s="2">
        <f t="shared" si="0"/>
        <v>67.900000000000006</v>
      </c>
      <c r="N6" s="2">
        <f t="shared" si="0"/>
        <v>50.2</v>
      </c>
    </row>
    <row r="7" spans="1:14" ht="29" x14ac:dyDescent="0.35">
      <c r="A7" s="2" t="s">
        <v>13</v>
      </c>
      <c r="B7" s="2" t="s">
        <v>38</v>
      </c>
      <c r="C7" s="2">
        <v>2019</v>
      </c>
      <c r="D7" s="2"/>
      <c r="E7" s="2" t="s">
        <v>54</v>
      </c>
      <c r="F7" s="3" t="s">
        <v>55</v>
      </c>
      <c r="G7" s="2" t="s">
        <v>56</v>
      </c>
      <c r="H7" s="3" t="s">
        <v>57</v>
      </c>
      <c r="I7" s="2" t="s">
        <v>58</v>
      </c>
      <c r="J7" s="3" t="s">
        <v>59</v>
      </c>
      <c r="K7" s="2" t="s">
        <v>43</v>
      </c>
      <c r="L7" s="3" t="s">
        <v>45</v>
      </c>
      <c r="M7" s="2">
        <f t="shared" si="0"/>
        <v>76.400000000000006</v>
      </c>
      <c r="N7" s="2">
        <f t="shared" si="0"/>
        <v>49.3</v>
      </c>
    </row>
    <row r="8" spans="1:14" ht="29" x14ac:dyDescent="0.35">
      <c r="A8" s="2" t="s">
        <v>13</v>
      </c>
      <c r="B8" s="2" t="s">
        <v>60</v>
      </c>
      <c r="C8" s="2">
        <v>2017</v>
      </c>
      <c r="D8" s="2"/>
      <c r="E8" s="2" t="s">
        <v>42</v>
      </c>
      <c r="F8" s="3" t="s">
        <v>61</v>
      </c>
      <c r="G8" s="2" t="s">
        <v>62</v>
      </c>
      <c r="H8" s="3" t="s">
        <v>63</v>
      </c>
      <c r="I8" s="2" t="s">
        <v>64</v>
      </c>
      <c r="J8" s="3" t="s">
        <v>65</v>
      </c>
      <c r="K8" s="2" t="s">
        <v>42</v>
      </c>
      <c r="L8" s="3" t="s">
        <v>66</v>
      </c>
      <c r="M8" s="2">
        <f t="shared" si="0"/>
        <v>61.2</v>
      </c>
      <c r="N8" s="2">
        <f t="shared" si="0"/>
        <v>62.5</v>
      </c>
    </row>
    <row r="9" spans="1:14" ht="29" x14ac:dyDescent="0.35">
      <c r="A9" s="2" t="s">
        <v>13</v>
      </c>
      <c r="B9" s="2" t="s">
        <v>60</v>
      </c>
      <c r="C9" s="2">
        <v>2018</v>
      </c>
      <c r="D9" s="2"/>
      <c r="E9" s="2" t="s">
        <v>67</v>
      </c>
      <c r="F9" s="3" t="s">
        <v>23</v>
      </c>
      <c r="G9" s="2" t="s">
        <v>68</v>
      </c>
      <c r="H9" s="3" t="s">
        <v>69</v>
      </c>
      <c r="I9" s="2" t="s">
        <v>70</v>
      </c>
      <c r="J9" s="3" t="s">
        <v>71</v>
      </c>
      <c r="K9" s="2" t="s">
        <v>72</v>
      </c>
      <c r="L9" s="3" t="s">
        <v>73</v>
      </c>
      <c r="M9" s="2">
        <f t="shared" si="0"/>
        <v>67.8</v>
      </c>
      <c r="N9" s="2">
        <f t="shared" si="0"/>
        <v>48</v>
      </c>
    </row>
    <row r="10" spans="1:14" ht="29" x14ac:dyDescent="0.35">
      <c r="A10" s="2" t="s">
        <v>13</v>
      </c>
      <c r="B10" s="2" t="s">
        <v>60</v>
      </c>
      <c r="C10" s="2">
        <v>2019</v>
      </c>
      <c r="D10" s="2"/>
      <c r="E10" s="2" t="s">
        <v>74</v>
      </c>
      <c r="F10" s="3" t="s">
        <v>75</v>
      </c>
      <c r="G10" s="2" t="s">
        <v>76</v>
      </c>
      <c r="H10" s="3" t="s">
        <v>77</v>
      </c>
      <c r="I10" s="2" t="s">
        <v>76</v>
      </c>
      <c r="J10" s="3" t="s">
        <v>78</v>
      </c>
      <c r="K10" s="2" t="s">
        <v>32</v>
      </c>
      <c r="L10" s="3" t="s">
        <v>79</v>
      </c>
      <c r="M10" s="2">
        <f t="shared" si="0"/>
        <v>59.8</v>
      </c>
      <c r="N10" s="2">
        <f t="shared" si="0"/>
        <v>47.1</v>
      </c>
    </row>
    <row r="11" spans="1:14" x14ac:dyDescent="0.35">
      <c r="A11" s="2" t="s">
        <v>80</v>
      </c>
      <c r="B11" s="2" t="s">
        <v>14</v>
      </c>
      <c r="C11" s="2">
        <v>2017</v>
      </c>
      <c r="D11" s="2"/>
      <c r="E11" s="2" t="s">
        <v>22</v>
      </c>
      <c r="F11" s="3" t="s">
        <v>81</v>
      </c>
      <c r="G11" s="2" t="s">
        <v>82</v>
      </c>
      <c r="H11" s="3" t="s">
        <v>83</v>
      </c>
      <c r="I11" s="2" t="s">
        <v>84</v>
      </c>
      <c r="J11" s="3" t="s">
        <v>85</v>
      </c>
      <c r="K11" s="2" t="s">
        <v>86</v>
      </c>
      <c r="L11" s="3" t="s">
        <v>79</v>
      </c>
      <c r="M11" s="2">
        <f t="shared" si="0"/>
        <v>45.900000000000006</v>
      </c>
      <c r="N11" s="2">
        <f t="shared" si="0"/>
        <v>53.2</v>
      </c>
    </row>
    <row r="12" spans="1:14" x14ac:dyDescent="0.35">
      <c r="A12" s="2" t="s">
        <v>80</v>
      </c>
      <c r="B12" s="2" t="s">
        <v>14</v>
      </c>
      <c r="C12" s="2">
        <v>2018</v>
      </c>
      <c r="D12" s="2"/>
      <c r="E12" s="2" t="s">
        <v>87</v>
      </c>
      <c r="F12" s="3" t="s">
        <v>88</v>
      </c>
      <c r="G12" s="2" t="s">
        <v>23</v>
      </c>
      <c r="H12" s="3" t="s">
        <v>35</v>
      </c>
      <c r="I12" s="2" t="s">
        <v>89</v>
      </c>
      <c r="J12" s="3" t="s">
        <v>90</v>
      </c>
      <c r="K12" s="2" t="s">
        <v>91</v>
      </c>
      <c r="L12" s="3" t="s">
        <v>73</v>
      </c>
      <c r="M12" s="2">
        <f t="shared" si="0"/>
        <v>83.699999999999989</v>
      </c>
      <c r="N12" s="2">
        <f t="shared" si="0"/>
        <v>46.9</v>
      </c>
    </row>
    <row r="13" spans="1:14" x14ac:dyDescent="0.35">
      <c r="A13" s="2" t="s">
        <v>80</v>
      </c>
      <c r="B13" s="2" t="s">
        <v>14</v>
      </c>
      <c r="C13" s="2">
        <v>2019</v>
      </c>
      <c r="D13" s="2"/>
      <c r="E13" s="2" t="s">
        <v>92</v>
      </c>
      <c r="F13" s="3" t="s">
        <v>93</v>
      </c>
      <c r="G13" s="2" t="s">
        <v>92</v>
      </c>
      <c r="H13" s="3" t="s">
        <v>94</v>
      </c>
      <c r="I13" s="2" t="s">
        <v>95</v>
      </c>
      <c r="J13" s="3" t="s">
        <v>96</v>
      </c>
      <c r="K13" s="2" t="s">
        <v>97</v>
      </c>
      <c r="L13" s="3" t="s">
        <v>98</v>
      </c>
      <c r="M13" s="2">
        <f t="shared" si="0"/>
        <v>70.099999999999994</v>
      </c>
      <c r="N13" s="2">
        <f t="shared" si="0"/>
        <v>46</v>
      </c>
    </row>
    <row r="14" spans="1:14" x14ac:dyDescent="0.35">
      <c r="A14" s="2" t="s">
        <v>80</v>
      </c>
      <c r="B14" s="2" t="s">
        <v>38</v>
      </c>
      <c r="C14" s="2">
        <v>2017</v>
      </c>
      <c r="D14" s="2"/>
      <c r="E14" s="2" t="s">
        <v>99</v>
      </c>
      <c r="F14" s="3" t="s">
        <v>100</v>
      </c>
      <c r="G14" s="2" t="s">
        <v>101</v>
      </c>
      <c r="H14" s="3" t="s">
        <v>102</v>
      </c>
      <c r="I14" s="2" t="s">
        <v>103</v>
      </c>
      <c r="J14" s="3" t="s">
        <v>104</v>
      </c>
      <c r="K14" s="2" t="s">
        <v>18</v>
      </c>
      <c r="L14" s="3" t="s">
        <v>105</v>
      </c>
      <c r="M14" s="2">
        <f t="shared" si="0"/>
        <v>59.5</v>
      </c>
      <c r="N14" s="2">
        <f t="shared" si="0"/>
        <v>53.9</v>
      </c>
    </row>
    <row r="15" spans="1:14" x14ac:dyDescent="0.35">
      <c r="A15" s="2" t="s">
        <v>80</v>
      </c>
      <c r="B15" s="2" t="s">
        <v>38</v>
      </c>
      <c r="C15" s="2">
        <v>2018</v>
      </c>
      <c r="D15" s="2"/>
      <c r="E15" s="2" t="s">
        <v>106</v>
      </c>
      <c r="F15" s="3" t="s">
        <v>107</v>
      </c>
      <c r="G15" s="2" t="s">
        <v>108</v>
      </c>
      <c r="H15" s="3" t="s">
        <v>109</v>
      </c>
      <c r="I15" s="2" t="s">
        <v>110</v>
      </c>
      <c r="J15" s="3" t="s">
        <v>111</v>
      </c>
      <c r="K15" s="2" t="s">
        <v>48</v>
      </c>
      <c r="L15" s="3" t="s">
        <v>66</v>
      </c>
      <c r="M15" s="2">
        <f t="shared" si="0"/>
        <v>60.2</v>
      </c>
      <c r="N15" s="2">
        <f t="shared" si="0"/>
        <v>45.900000000000006</v>
      </c>
    </row>
    <row r="16" spans="1:14" x14ac:dyDescent="0.35">
      <c r="A16" s="2" t="s">
        <v>80</v>
      </c>
      <c r="B16" s="2" t="s">
        <v>38</v>
      </c>
      <c r="C16" s="2">
        <v>2019</v>
      </c>
      <c r="D16" s="2"/>
      <c r="E16" s="2" t="s">
        <v>112</v>
      </c>
      <c r="F16" s="3" t="s">
        <v>113</v>
      </c>
      <c r="G16" s="2" t="s">
        <v>114</v>
      </c>
      <c r="H16" s="3" t="s">
        <v>48</v>
      </c>
      <c r="I16" s="2" t="s">
        <v>115</v>
      </c>
      <c r="J16" s="3" t="s">
        <v>93</v>
      </c>
      <c r="K16" s="2" t="s">
        <v>116</v>
      </c>
      <c r="L16" s="3" t="s">
        <v>98</v>
      </c>
      <c r="M16" s="2">
        <f t="shared" si="0"/>
        <v>86.4</v>
      </c>
      <c r="N16" s="2">
        <f t="shared" si="0"/>
        <v>46.8</v>
      </c>
    </row>
    <row r="17" spans="1:14" x14ac:dyDescent="0.35">
      <c r="A17" s="2" t="s">
        <v>80</v>
      </c>
      <c r="B17" s="2" t="s">
        <v>60</v>
      </c>
      <c r="C17" s="2">
        <v>2017</v>
      </c>
      <c r="D17" s="2"/>
      <c r="E17" s="2" t="s">
        <v>59</v>
      </c>
      <c r="F17" s="3" t="s">
        <v>117</v>
      </c>
      <c r="G17" s="2" t="s">
        <v>118</v>
      </c>
      <c r="H17" s="3" t="s">
        <v>119</v>
      </c>
      <c r="I17" s="2" t="s">
        <v>59</v>
      </c>
      <c r="J17" s="3" t="s">
        <v>120</v>
      </c>
      <c r="K17" s="2" t="s">
        <v>121</v>
      </c>
      <c r="L17" s="3" t="s">
        <v>122</v>
      </c>
      <c r="M17" s="2">
        <f t="shared" si="0"/>
        <v>47</v>
      </c>
      <c r="N17" s="2">
        <f t="shared" si="0"/>
        <v>48</v>
      </c>
    </row>
    <row r="18" spans="1:14" x14ac:dyDescent="0.35">
      <c r="A18" s="2" t="s">
        <v>80</v>
      </c>
      <c r="B18" s="2" t="s">
        <v>60</v>
      </c>
      <c r="C18" s="2">
        <v>2018</v>
      </c>
      <c r="D18" s="2"/>
      <c r="E18" s="2" t="s">
        <v>123</v>
      </c>
      <c r="F18" s="3" t="s">
        <v>124</v>
      </c>
      <c r="G18" s="2" t="s">
        <v>118</v>
      </c>
      <c r="H18" s="3" t="s">
        <v>110</v>
      </c>
      <c r="I18" s="2" t="s">
        <v>70</v>
      </c>
      <c r="J18" s="3" t="s">
        <v>125</v>
      </c>
      <c r="K18" s="2" t="s">
        <v>126</v>
      </c>
      <c r="L18" s="3" t="s">
        <v>127</v>
      </c>
      <c r="M18" s="2">
        <f t="shared" si="0"/>
        <v>63.5</v>
      </c>
      <c r="N18" s="2">
        <f t="shared" si="0"/>
        <v>41</v>
      </c>
    </row>
    <row r="19" spans="1:14" x14ac:dyDescent="0.35">
      <c r="A19" s="2" t="s">
        <v>80</v>
      </c>
      <c r="B19" s="2" t="s">
        <v>60</v>
      </c>
      <c r="C19" s="2">
        <v>2019</v>
      </c>
      <c r="D19" s="2"/>
      <c r="E19" s="2" t="s">
        <v>128</v>
      </c>
      <c r="F19" s="3" t="s">
        <v>129</v>
      </c>
      <c r="G19" s="2" t="s">
        <v>70</v>
      </c>
      <c r="H19" s="3" t="s">
        <v>130</v>
      </c>
      <c r="I19" s="2" t="s">
        <v>131</v>
      </c>
      <c r="J19" s="3" t="s">
        <v>32</v>
      </c>
      <c r="K19" s="2" t="s">
        <v>132</v>
      </c>
      <c r="L19" s="3" t="s">
        <v>133</v>
      </c>
      <c r="M19" s="2">
        <f t="shared" si="0"/>
        <v>61.1</v>
      </c>
      <c r="N19" s="2">
        <f t="shared" si="0"/>
        <v>40.299999999999997</v>
      </c>
    </row>
    <row r="20" spans="1:14" x14ac:dyDescent="0.35">
      <c r="A20" s="2" t="s">
        <v>134</v>
      </c>
      <c r="B20" s="2" t="s">
        <v>60</v>
      </c>
      <c r="C20" s="2">
        <v>2017</v>
      </c>
      <c r="D20" s="2"/>
      <c r="E20" s="2" t="s">
        <v>135</v>
      </c>
      <c r="F20" s="3" t="s">
        <v>136</v>
      </c>
      <c r="G20" s="2" t="s">
        <v>137</v>
      </c>
      <c r="H20" s="3" t="s">
        <v>43</v>
      </c>
      <c r="I20" s="2" t="s">
        <v>59</v>
      </c>
      <c r="J20" s="3" t="s">
        <v>138</v>
      </c>
      <c r="K20" s="2" t="s">
        <v>24</v>
      </c>
      <c r="L20" s="3" t="s">
        <v>139</v>
      </c>
      <c r="M20" s="2">
        <f t="shared" si="0"/>
        <v>51.7</v>
      </c>
      <c r="N20" s="2">
        <f t="shared" si="0"/>
        <v>45.8</v>
      </c>
    </row>
    <row r="21" spans="1:14" x14ac:dyDescent="0.35">
      <c r="A21" s="2" t="s">
        <v>134</v>
      </c>
      <c r="B21" s="2" t="s">
        <v>60</v>
      </c>
      <c r="C21" s="2">
        <v>2019</v>
      </c>
      <c r="D21" s="2"/>
      <c r="E21" s="2" t="s">
        <v>140</v>
      </c>
      <c r="F21" s="3" t="s">
        <v>141</v>
      </c>
      <c r="G21" s="2" t="s">
        <v>132</v>
      </c>
      <c r="H21" s="3" t="s">
        <v>142</v>
      </c>
      <c r="I21" s="2" t="s">
        <v>143</v>
      </c>
      <c r="J21" s="3" t="s">
        <v>94</v>
      </c>
      <c r="K21" s="2" t="s">
        <v>144</v>
      </c>
      <c r="L21" s="3" t="s">
        <v>145</v>
      </c>
      <c r="M21" s="2">
        <f t="shared" si="0"/>
        <v>53.3</v>
      </c>
      <c r="N21" s="2">
        <f t="shared" si="0"/>
        <v>42.5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Tilley</dc:creator>
  <cp:lastModifiedBy>Ben Tilley</cp:lastModifiedBy>
  <dcterms:created xsi:type="dcterms:W3CDTF">2020-02-26T15:37:40Z</dcterms:created>
  <dcterms:modified xsi:type="dcterms:W3CDTF">2020-02-26T15:38:39Z</dcterms:modified>
</cp:coreProperties>
</file>