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willis\Desktop\PLC award\"/>
    </mc:Choice>
  </mc:AlternateContent>
  <bookViews>
    <workbookView xWindow="0" yWindow="0" windowWidth="216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17" i="1" l="1"/>
  <c r="N17" i="1"/>
  <c r="M17" i="1"/>
  <c r="M16" i="1"/>
  <c r="K15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<sst xmlns="http://schemas.openxmlformats.org/spreadsheetml/2006/main" count="73" uniqueCount="46">
  <si>
    <t>Student Name</t>
  </si>
  <si>
    <t>7th MAP Score</t>
  </si>
  <si>
    <t>MAP Level</t>
  </si>
  <si>
    <t>AR Point Goal (Q1)</t>
  </si>
  <si>
    <t>STAR Test (Q1)</t>
  </si>
  <si>
    <t>ZPD Range (Q1)</t>
  </si>
  <si>
    <t>Username</t>
  </si>
  <si>
    <t>Password</t>
  </si>
  <si>
    <t>Pre-Test Score (%)</t>
  </si>
  <si>
    <t>Post-Test Score (%)</t>
  </si>
  <si>
    <t>Difference</t>
  </si>
  <si>
    <t>Growth</t>
  </si>
  <si>
    <t>30%?</t>
  </si>
  <si>
    <t>LESS THAN 20%</t>
  </si>
  <si>
    <t>475</t>
  </si>
  <si>
    <t>Below Basic</t>
  </si>
  <si>
    <t>4.5-7.9</t>
  </si>
  <si>
    <t>Y</t>
  </si>
  <si>
    <t>502</t>
  </si>
  <si>
    <t>Basic</t>
  </si>
  <si>
    <t>3.8-5.8</t>
  </si>
  <si>
    <t>498</t>
  </si>
  <si>
    <t>3.0-4.6</t>
  </si>
  <si>
    <t>462</t>
  </si>
  <si>
    <t>2.8-4.1</t>
  </si>
  <si>
    <t>3.4-5.4</t>
  </si>
  <si>
    <t>501</t>
  </si>
  <si>
    <t>3.0-4.4</t>
  </si>
  <si>
    <t>4.2-6.7</t>
  </si>
  <si>
    <t>new</t>
  </si>
  <si>
    <t>3.7-5.7</t>
  </si>
  <si>
    <t>ABSENT</t>
  </si>
  <si>
    <t>466</t>
  </si>
  <si>
    <t>427</t>
  </si>
  <si>
    <t>3.5-5.5</t>
  </si>
  <si>
    <t>543</t>
  </si>
  <si>
    <t>Proficient</t>
  </si>
  <si>
    <t>4.3-6.8</t>
  </si>
  <si>
    <t>485</t>
  </si>
  <si>
    <t>3.9-5.9</t>
  </si>
  <si>
    <t>506</t>
  </si>
  <si>
    <t>3.6-5.6</t>
  </si>
  <si>
    <t xml:space="preserve"> n</t>
  </si>
  <si>
    <t>3.2-4.9</t>
  </si>
  <si>
    <t>Pretest Questions Passed</t>
  </si>
  <si>
    <t>Explicit vs Implicit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</si>
</sst>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rgb="FF000000"/>
      <name val="Arial"/>
    </font>
    <font>
      <sz val="14"/>
      <color rgb="FF000000"/>
      <name val="Boogaloo"/>
    </font>
    <font>
      <sz val="14"/>
      <name val="Boogaloo"/>
    </font>
    <font>
      <sz val="11"/>
      <name val="Calibri"/>
    </font>
    <font>
      <sz val="11"/>
      <color rgb="FF000000"/>
      <name val="Arial"/>
    </font>
    <font>
      <sz val="12"/>
      <color rgb="FFFFFFFF"/>
      <name val="Arial"/>
    </font>
    <font>
      <sz val="11"/>
      <color rgb="FF000000"/>
      <name val="Calibri"/>
    </font>
    <font>
      <sz val="11"/>
      <color rgb="FFFFFFFF"/>
      <name val="Arial"/>
    </font>
    <font>
      <b/>
      <u/>
      <sz val="14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E01811"/>
        <bgColor rgb="FFE01811"/>
      </patternFill>
    </fill>
    <fill>
      <patternFill patternType="solid">
        <fgColor rgb="FFB7E1CD"/>
        <bgColor rgb="FFB7E1CD"/>
      </patternFill>
    </fill>
    <fill>
      <patternFill patternType="solid">
        <fgColor rgb="FFD2C016"/>
        <bgColor rgb="FFD2C016"/>
      </patternFill>
    </fill>
    <fill>
      <patternFill patternType="solid">
        <fgColor rgb="FFF4C7C3"/>
        <bgColor rgb="FFF4C7C3"/>
      </patternFill>
    </fill>
    <fill>
      <patternFill patternType="solid">
        <fgColor rgb="FF75A044"/>
        <bgColor rgb="FF75A044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0" xfId="0" applyFont="1" applyFill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0" xfId="0" applyFont="1" applyFill="1" applyAlignment="1"/>
    <xf numFmtId="9" fontId="2" fillId="2" borderId="0" xfId="0" applyNumberFormat="1" applyFont="1" applyFill="1" applyAlignment="1">
      <alignment horizontal="right"/>
    </xf>
    <xf numFmtId="0" fontId="3" fillId="3" borderId="2" xfId="0" applyFont="1" applyFill="1" applyBorder="1" applyAlignment="1"/>
    <xf numFmtId="0" fontId="4" fillId="4" borderId="3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3" borderId="0" xfId="0" applyFont="1" applyFill="1" applyAlignment="1"/>
    <xf numFmtId="0" fontId="3" fillId="6" borderId="0" xfId="0" applyFont="1" applyFill="1" applyAlignment="1"/>
    <xf numFmtId="0" fontId="7" fillId="7" borderId="3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8" borderId="0" xfId="0" applyFont="1" applyFill="1" applyAlignment="1"/>
    <xf numFmtId="0" fontId="7" fillId="9" borderId="3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right"/>
    </xf>
    <xf numFmtId="0" fontId="3" fillId="11" borderId="0" xfId="0" applyFont="1" applyFill="1" applyAlignment="1">
      <alignment horizontal="right"/>
    </xf>
    <xf numFmtId="0" fontId="3" fillId="12" borderId="0" xfId="0" applyFont="1" applyFill="1" applyAlignment="1">
      <alignment horizontal="right"/>
    </xf>
    <xf numFmtId="0" fontId="8" fillId="0" borderId="0" xfId="0" applyFont="1" applyAlignment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0"/>
  <sheetViews>
    <sheetView tabSelected="1" workbookViewId="0"/>
  </sheetViews>
  <sheetFormatPr defaultColWidth="14.42578125" defaultRowHeight="15.75" customHeight="1"/>
  <cols>
    <col min="4" max="4" width="18.7109375" customWidth="1"/>
    <col min="5" max="5" width="15.140625" customWidth="1"/>
    <col min="6" max="6" width="16" customWidth="1"/>
    <col min="9" max="9" width="18" customWidth="1"/>
    <col min="10" max="10" width="18.7109375" customWidth="1"/>
    <col min="11" max="11" width="10.28515625" customWidth="1"/>
    <col min="12" max="12" width="7.7109375" customWidth="1"/>
    <col min="13" max="13" width="6.5703125" customWidth="1"/>
    <col min="14" max="14" width="13" customWidth="1"/>
    <col min="15" max="15" width="16.42578125" customWidth="1"/>
  </cols>
  <sheetData>
    <row r="1" spans="1: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>
        <v>0.2</v>
      </c>
      <c r="O1" s="4" t="s">
        <v>13</v>
      </c>
    </row>
    <row r="2" spans="1:15">
      <c r="A2" s="6"/>
      <c r="B2" s="7" t="s">
        <v>14</v>
      </c>
      <c r="C2" s="8" t="s">
        <v>15</v>
      </c>
      <c r="D2" s="9">
        <v>17</v>
      </c>
      <c r="E2" s="10">
        <v>7.9</v>
      </c>
      <c r="F2" s="11" t="s">
        <v>16</v>
      </c>
      <c r="G2" s="12"/>
      <c r="H2" s="12"/>
      <c r="I2" s="10">
        <v>40.229999999999997</v>
      </c>
      <c r="J2" s="10">
        <v>70</v>
      </c>
      <c r="K2" s="10">
        <f t="shared" ref="K2:K13" si="0">J2-I2</f>
        <v>29.770000000000003</v>
      </c>
      <c r="L2" s="13" t="s">
        <v>17</v>
      </c>
      <c r="M2" s="11"/>
      <c r="N2" s="10">
        <v>1</v>
      </c>
      <c r="O2" s="11"/>
    </row>
    <row r="3" spans="1:15">
      <c r="A3" s="6"/>
      <c r="B3" s="7" t="s">
        <v>18</v>
      </c>
      <c r="C3" s="14" t="s">
        <v>19</v>
      </c>
      <c r="D3" s="9">
        <v>12</v>
      </c>
      <c r="E3" s="10">
        <v>5.6</v>
      </c>
      <c r="F3" s="11" t="s">
        <v>20</v>
      </c>
      <c r="G3" s="12"/>
      <c r="H3" s="12"/>
      <c r="I3" s="10">
        <v>34.479999999999997</v>
      </c>
      <c r="J3" s="10">
        <v>50</v>
      </c>
      <c r="K3" s="10">
        <f t="shared" si="0"/>
        <v>15.520000000000003</v>
      </c>
      <c r="L3" s="13" t="s">
        <v>17</v>
      </c>
      <c r="M3" s="11"/>
      <c r="N3" s="11"/>
      <c r="O3" s="10">
        <v>1</v>
      </c>
    </row>
    <row r="4" spans="1:15">
      <c r="A4" s="6"/>
      <c r="B4" s="7" t="s">
        <v>21</v>
      </c>
      <c r="C4" s="14" t="s">
        <v>19</v>
      </c>
      <c r="D4" s="9">
        <v>9</v>
      </c>
      <c r="E4" s="10">
        <v>4.0999999999999996</v>
      </c>
      <c r="F4" s="11" t="s">
        <v>22</v>
      </c>
      <c r="G4" s="12"/>
      <c r="H4" s="12"/>
      <c r="I4" s="10">
        <v>24.14</v>
      </c>
      <c r="J4" s="10">
        <v>76</v>
      </c>
      <c r="K4" s="10">
        <f t="shared" si="0"/>
        <v>51.86</v>
      </c>
      <c r="L4" s="13" t="s">
        <v>17</v>
      </c>
      <c r="M4" s="10">
        <v>1</v>
      </c>
      <c r="N4" s="11"/>
      <c r="O4" s="11"/>
    </row>
    <row r="5" spans="1:15">
      <c r="A5" s="6"/>
      <c r="B5" s="7" t="s">
        <v>23</v>
      </c>
      <c r="C5" s="8" t="s">
        <v>15</v>
      </c>
      <c r="D5" s="9">
        <v>8</v>
      </c>
      <c r="E5" s="10">
        <v>3.6</v>
      </c>
      <c r="F5" s="11" t="s">
        <v>24</v>
      </c>
      <c r="G5" s="12"/>
      <c r="H5" s="12"/>
      <c r="I5" s="10">
        <v>17.239999999999998</v>
      </c>
      <c r="J5" s="10">
        <v>50</v>
      </c>
      <c r="K5" s="10">
        <f t="shared" si="0"/>
        <v>32.760000000000005</v>
      </c>
      <c r="L5" s="13" t="s">
        <v>17</v>
      </c>
      <c r="M5" s="11"/>
      <c r="N5" s="11"/>
      <c r="O5" s="11"/>
    </row>
    <row r="6" spans="1:15">
      <c r="A6" s="6"/>
      <c r="B6" s="7" t="s">
        <v>14</v>
      </c>
      <c r="C6" s="8" t="s">
        <v>15</v>
      </c>
      <c r="D6" s="9">
        <v>11</v>
      </c>
      <c r="E6" s="10">
        <v>5</v>
      </c>
      <c r="F6" s="11" t="s">
        <v>25</v>
      </c>
      <c r="G6" s="12"/>
      <c r="H6" s="12"/>
      <c r="I6" s="10">
        <v>31.03</v>
      </c>
      <c r="J6" s="10">
        <v>36</v>
      </c>
      <c r="K6" s="10">
        <f t="shared" si="0"/>
        <v>4.9699999999999989</v>
      </c>
      <c r="L6" s="13" t="s">
        <v>17</v>
      </c>
      <c r="M6" s="11"/>
      <c r="N6" s="11"/>
      <c r="O6" s="10">
        <v>1</v>
      </c>
    </row>
    <row r="7" spans="1:15">
      <c r="A7" s="6"/>
      <c r="B7" s="7" t="s">
        <v>26</v>
      </c>
      <c r="C7" s="14" t="s">
        <v>19</v>
      </c>
      <c r="D7" s="9">
        <v>9</v>
      </c>
      <c r="E7" s="10">
        <v>3.9</v>
      </c>
      <c r="F7" s="11" t="s">
        <v>27</v>
      </c>
      <c r="G7" s="12"/>
      <c r="H7" s="12"/>
      <c r="I7" s="10">
        <v>31.03</v>
      </c>
      <c r="J7" s="10">
        <v>48</v>
      </c>
      <c r="K7" s="10">
        <f t="shared" si="0"/>
        <v>16.97</v>
      </c>
      <c r="L7" s="13" t="s">
        <v>17</v>
      </c>
      <c r="M7" s="11"/>
      <c r="N7" s="11"/>
      <c r="O7" s="10">
        <v>1</v>
      </c>
    </row>
    <row r="8" spans="1:15">
      <c r="A8" s="6"/>
      <c r="B8" s="7" t="s">
        <v>23</v>
      </c>
      <c r="C8" s="8" t="s">
        <v>15</v>
      </c>
      <c r="D8" s="9">
        <v>14</v>
      </c>
      <c r="E8" s="10">
        <v>6.7</v>
      </c>
      <c r="F8" s="11" t="s">
        <v>28</v>
      </c>
      <c r="G8" s="12"/>
      <c r="H8" s="12"/>
      <c r="I8" s="10">
        <v>25.29</v>
      </c>
      <c r="J8" s="10">
        <v>72</v>
      </c>
      <c r="K8" s="10">
        <f t="shared" si="0"/>
        <v>46.71</v>
      </c>
      <c r="L8" s="13" t="s">
        <v>17</v>
      </c>
      <c r="M8" s="10">
        <v>1</v>
      </c>
      <c r="N8" s="11"/>
      <c r="O8" s="11"/>
    </row>
    <row r="9" spans="1:15">
      <c r="A9" s="12"/>
      <c r="B9" s="15" t="s">
        <v>29</v>
      </c>
      <c r="C9" s="15" t="s">
        <v>29</v>
      </c>
      <c r="D9" s="9">
        <v>12</v>
      </c>
      <c r="E9" s="10">
        <v>5.5</v>
      </c>
      <c r="F9" s="11" t="s">
        <v>30</v>
      </c>
      <c r="G9" s="12"/>
      <c r="H9" s="12"/>
      <c r="I9" s="10">
        <v>28.74</v>
      </c>
      <c r="J9" s="11"/>
      <c r="K9" s="10">
        <f t="shared" si="0"/>
        <v>-28.74</v>
      </c>
      <c r="L9" s="16" t="s">
        <v>31</v>
      </c>
      <c r="M9" s="11"/>
      <c r="N9" s="11"/>
      <c r="O9" s="11"/>
    </row>
    <row r="10" spans="1:15">
      <c r="A10" s="6"/>
      <c r="B10" s="7" t="s">
        <v>32</v>
      </c>
      <c r="C10" s="8" t="s">
        <v>15</v>
      </c>
      <c r="D10" s="9">
        <v>11</v>
      </c>
      <c r="E10" s="10">
        <v>5</v>
      </c>
      <c r="F10" s="11" t="s">
        <v>25</v>
      </c>
      <c r="G10" s="12"/>
      <c r="H10" s="12"/>
      <c r="I10" s="10">
        <v>13.79</v>
      </c>
      <c r="J10" s="10">
        <v>64</v>
      </c>
      <c r="K10" s="10">
        <f t="shared" si="0"/>
        <v>50.21</v>
      </c>
      <c r="L10" s="13" t="s">
        <v>17</v>
      </c>
      <c r="M10" s="10">
        <v>1</v>
      </c>
      <c r="N10" s="11"/>
      <c r="O10" s="11"/>
    </row>
    <row r="11" spans="1:15">
      <c r="A11" s="6"/>
      <c r="B11" s="7" t="s">
        <v>33</v>
      </c>
      <c r="C11" s="8" t="s">
        <v>15</v>
      </c>
      <c r="D11" s="9">
        <v>11</v>
      </c>
      <c r="E11" s="10">
        <v>5.0999999999999996</v>
      </c>
      <c r="F11" s="11" t="s">
        <v>34</v>
      </c>
      <c r="G11" s="12"/>
      <c r="H11" s="12"/>
      <c r="I11" s="10">
        <v>26.44</v>
      </c>
      <c r="J11" s="10">
        <v>68</v>
      </c>
      <c r="K11" s="10">
        <f t="shared" si="0"/>
        <v>41.56</v>
      </c>
      <c r="L11" s="13" t="s">
        <v>17</v>
      </c>
      <c r="M11" s="10">
        <v>1</v>
      </c>
      <c r="N11" s="11"/>
      <c r="O11" s="11"/>
    </row>
    <row r="12" spans="1:15">
      <c r="A12" s="6"/>
      <c r="B12" s="7" t="s">
        <v>35</v>
      </c>
      <c r="C12" s="17" t="s">
        <v>36</v>
      </c>
      <c r="D12" s="9">
        <v>14</v>
      </c>
      <c r="E12" s="10">
        <v>6.8</v>
      </c>
      <c r="F12" s="11" t="s">
        <v>37</v>
      </c>
      <c r="G12" s="12"/>
      <c r="H12" s="12"/>
      <c r="I12" s="10">
        <v>40.229999999999997</v>
      </c>
      <c r="J12" s="10">
        <v>76</v>
      </c>
      <c r="K12" s="10">
        <f t="shared" si="0"/>
        <v>35.770000000000003</v>
      </c>
      <c r="L12" s="13" t="s">
        <v>17</v>
      </c>
      <c r="M12" s="10">
        <v>1</v>
      </c>
      <c r="N12" s="11"/>
      <c r="O12" s="11"/>
    </row>
    <row r="13" spans="1:15">
      <c r="A13" s="6"/>
      <c r="B13" s="7" t="s">
        <v>38</v>
      </c>
      <c r="C13" s="14" t="s">
        <v>19</v>
      </c>
      <c r="D13" s="9">
        <v>12</v>
      </c>
      <c r="E13" s="10">
        <v>5.8</v>
      </c>
      <c r="F13" s="11" t="s">
        <v>39</v>
      </c>
      <c r="G13" s="12"/>
      <c r="H13" s="12"/>
      <c r="I13" s="10">
        <v>32.18</v>
      </c>
      <c r="J13" s="10">
        <v>58</v>
      </c>
      <c r="K13" s="10">
        <f t="shared" si="0"/>
        <v>25.82</v>
      </c>
      <c r="L13" s="13" t="s">
        <v>17</v>
      </c>
      <c r="M13" s="11"/>
      <c r="N13" s="10">
        <v>1</v>
      </c>
      <c r="O13" s="11"/>
    </row>
    <row r="14" spans="1:15">
      <c r="A14" s="6"/>
      <c r="B14" s="7" t="s">
        <v>40</v>
      </c>
      <c r="C14" s="17" t="s">
        <v>36</v>
      </c>
      <c r="D14" s="9">
        <v>11</v>
      </c>
      <c r="E14" s="10">
        <v>5.3</v>
      </c>
      <c r="F14" s="11" t="s">
        <v>41</v>
      </c>
      <c r="G14" s="12"/>
      <c r="H14" s="12"/>
      <c r="I14" s="10">
        <v>21.84</v>
      </c>
      <c r="J14" s="10">
        <v>66</v>
      </c>
      <c r="K14" s="11" t="s">
        <v>42</v>
      </c>
      <c r="L14" s="13" t="s">
        <v>17</v>
      </c>
      <c r="M14" s="10">
        <v>1</v>
      </c>
      <c r="N14" s="11"/>
      <c r="O14" s="11"/>
    </row>
    <row r="15" spans="1:15">
      <c r="A15" s="6"/>
      <c r="B15" s="7" t="s">
        <v>32</v>
      </c>
      <c r="C15" s="8" t="s">
        <v>15</v>
      </c>
      <c r="D15" s="9">
        <v>10</v>
      </c>
      <c r="E15" s="10">
        <v>4.4000000000000004</v>
      </c>
      <c r="F15" s="11" t="s">
        <v>43</v>
      </c>
      <c r="G15" s="12"/>
      <c r="H15" s="12"/>
      <c r="I15" s="10">
        <v>33.33</v>
      </c>
      <c r="J15" s="10">
        <v>78</v>
      </c>
      <c r="K15" s="10">
        <f>J15-I15</f>
        <v>44.67</v>
      </c>
      <c r="L15" s="13" t="s">
        <v>17</v>
      </c>
      <c r="M15" s="10">
        <v>1</v>
      </c>
      <c r="N15" s="11"/>
      <c r="O15" s="11"/>
    </row>
    <row r="16" spans="1: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8">
        <f>SUM(M2:M15)</f>
        <v>7</v>
      </c>
      <c r="N16" s="19">
        <v>2</v>
      </c>
      <c r="O16" s="20">
        <v>3</v>
      </c>
    </row>
    <row r="17" spans="1: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ref="M17:O17" si="1">SUM(M2:M15)/14</f>
        <v>0.5</v>
      </c>
      <c r="N17" s="10">
        <f t="shared" si="1"/>
        <v>0.14285714285714285</v>
      </c>
      <c r="O17" s="10">
        <f t="shared" si="1"/>
        <v>0.21428571428571427</v>
      </c>
    </row>
    <row r="18" spans="1: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75" customHeight="1">
      <c r="A19" s="21" t="s">
        <v>44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>
      <c r="A20" s="2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F. Willis</dc:creator>
  <cp:lastModifiedBy>Joseph F. Willis</cp:lastModifiedBy>
  <dcterms:created xsi:type="dcterms:W3CDTF">2019-01-14T19:09:28Z</dcterms:created>
  <dcterms:modified xsi:type="dcterms:W3CDTF">2019-01-14T19:09:28Z</dcterms:modified>
</cp:coreProperties>
</file>