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HIG\PLC\17-18\PLC Application Documents\"/>
    </mc:Choice>
  </mc:AlternateContent>
  <bookViews>
    <workbookView xWindow="0" yWindow="0" windowWidth="20520" windowHeight="10058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B29" i="1" l="1"/>
  <c r="BA29" i="1"/>
  <c r="AZ29" i="1"/>
  <c r="AY29" i="1"/>
  <c r="AX29" i="1"/>
  <c r="BC29" i="1" s="1"/>
  <c r="AV29" i="1"/>
  <c r="AU29" i="1"/>
  <c r="AT29" i="1"/>
  <c r="AS29" i="1"/>
  <c r="AR29" i="1"/>
  <c r="AW29" i="1" s="1"/>
  <c r="AP29" i="1"/>
  <c r="AO29" i="1"/>
  <c r="AN29" i="1"/>
  <c r="AM29" i="1"/>
  <c r="AL29" i="1"/>
  <c r="AQ29" i="1" s="1"/>
  <c r="AJ29" i="1"/>
  <c r="AI29" i="1"/>
  <c r="AH29" i="1"/>
  <c r="AG29" i="1"/>
  <c r="AF29" i="1"/>
  <c r="AK29" i="1" s="1"/>
  <c r="AD29" i="1"/>
  <c r="AC29" i="1"/>
  <c r="AB29" i="1"/>
  <c r="AA29" i="1"/>
  <c r="Z29" i="1"/>
  <c r="AE29" i="1" s="1"/>
  <c r="X29" i="1"/>
  <c r="W29" i="1"/>
  <c r="V29" i="1"/>
  <c r="U29" i="1"/>
  <c r="T29" i="1"/>
  <c r="Y29" i="1" s="1"/>
  <c r="R29" i="1"/>
  <c r="Q29" i="1"/>
  <c r="P29" i="1"/>
  <c r="O29" i="1"/>
  <c r="N29" i="1"/>
  <c r="S29" i="1" s="1"/>
  <c r="L29" i="1"/>
  <c r="K29" i="1"/>
  <c r="J29" i="1"/>
  <c r="I29" i="1"/>
  <c r="H29" i="1"/>
  <c r="M29" i="1" s="1"/>
  <c r="F29" i="1"/>
  <c r="E29" i="1"/>
  <c r="D29" i="1"/>
  <c r="C29" i="1"/>
  <c r="B29" i="1"/>
  <c r="G29" i="1" s="1"/>
  <c r="BK28" i="1"/>
  <c r="BH28" i="1"/>
  <c r="BN28" i="1" s="1"/>
  <c r="BG28" i="1"/>
  <c r="BM28" i="1" s="1"/>
  <c r="BF28" i="1"/>
  <c r="BL28" i="1" s="1"/>
  <c r="BE28" i="1"/>
  <c r="BD28" i="1"/>
  <c r="BJ28" i="1" s="1"/>
  <c r="BM27" i="1"/>
  <c r="BH27" i="1"/>
  <c r="BN27" i="1" s="1"/>
  <c r="BG27" i="1"/>
  <c r="BF27" i="1"/>
  <c r="BL27" i="1" s="1"/>
  <c r="BE27" i="1"/>
  <c r="BK27" i="1" s="1"/>
  <c r="BD27" i="1"/>
  <c r="BJ27" i="1" s="1"/>
  <c r="BK26" i="1"/>
  <c r="BH26" i="1"/>
  <c r="BN26" i="1" s="1"/>
  <c r="BG26" i="1"/>
  <c r="BM26" i="1" s="1"/>
  <c r="BF26" i="1"/>
  <c r="BL26" i="1" s="1"/>
  <c r="BE26" i="1"/>
  <c r="BD26" i="1"/>
  <c r="BJ26" i="1" s="1"/>
  <c r="BM25" i="1"/>
  <c r="BH25" i="1"/>
  <c r="BN25" i="1" s="1"/>
  <c r="BG25" i="1"/>
  <c r="BF25" i="1"/>
  <c r="BL25" i="1" s="1"/>
  <c r="BE25" i="1"/>
  <c r="BK25" i="1" s="1"/>
  <c r="BD25" i="1"/>
  <c r="BJ25" i="1" s="1"/>
  <c r="BK24" i="1"/>
  <c r="BH24" i="1"/>
  <c r="BN24" i="1" s="1"/>
  <c r="BG24" i="1"/>
  <c r="BM24" i="1" s="1"/>
  <c r="BF24" i="1"/>
  <c r="BL24" i="1" s="1"/>
  <c r="BE24" i="1"/>
  <c r="BD24" i="1"/>
  <c r="BJ24" i="1" s="1"/>
  <c r="BM23" i="1"/>
  <c r="BH23" i="1"/>
  <c r="BN23" i="1" s="1"/>
  <c r="BG23" i="1"/>
  <c r="BF23" i="1"/>
  <c r="BL23" i="1" s="1"/>
  <c r="BE23" i="1"/>
  <c r="BK23" i="1" s="1"/>
  <c r="BD23" i="1"/>
  <c r="BJ23" i="1" s="1"/>
  <c r="BK22" i="1"/>
  <c r="BH22" i="1"/>
  <c r="BN22" i="1" s="1"/>
  <c r="BG22" i="1"/>
  <c r="BM22" i="1" s="1"/>
  <c r="BF22" i="1"/>
  <c r="BL22" i="1" s="1"/>
  <c r="BE22" i="1"/>
  <c r="BD22" i="1"/>
  <c r="BJ22" i="1" s="1"/>
  <c r="BM21" i="1"/>
  <c r="BH21" i="1"/>
  <c r="BN21" i="1" s="1"/>
  <c r="BG21" i="1"/>
  <c r="BF21" i="1"/>
  <c r="BL21" i="1" s="1"/>
  <c r="BE21" i="1"/>
  <c r="BK21" i="1" s="1"/>
  <c r="BD21" i="1"/>
  <c r="BJ21" i="1" s="1"/>
  <c r="BK20" i="1"/>
  <c r="BH20" i="1"/>
  <c r="BN20" i="1" s="1"/>
  <c r="BG20" i="1"/>
  <c r="BM20" i="1" s="1"/>
  <c r="BF20" i="1"/>
  <c r="BL20" i="1" s="1"/>
  <c r="BE20" i="1"/>
  <c r="BD20" i="1"/>
  <c r="BJ20" i="1" s="1"/>
  <c r="BM19" i="1"/>
  <c r="BK19" i="1"/>
  <c r="BH19" i="1"/>
  <c r="BN19" i="1" s="1"/>
  <c r="BG19" i="1"/>
  <c r="BF19" i="1"/>
  <c r="BL19" i="1" s="1"/>
  <c r="BE19" i="1"/>
  <c r="BD19" i="1"/>
  <c r="BJ19" i="1" s="1"/>
  <c r="BM18" i="1"/>
  <c r="BK18" i="1"/>
  <c r="BH18" i="1"/>
  <c r="BN18" i="1" s="1"/>
  <c r="BG18" i="1"/>
  <c r="BF18" i="1"/>
  <c r="BL18" i="1" s="1"/>
  <c r="BE18" i="1"/>
  <c r="BD18" i="1"/>
  <c r="BJ18" i="1" s="1"/>
  <c r="BM17" i="1"/>
  <c r="BK17" i="1"/>
  <c r="BH17" i="1"/>
  <c r="BN17" i="1" s="1"/>
  <c r="BG17" i="1"/>
  <c r="BF17" i="1"/>
  <c r="BL17" i="1" s="1"/>
  <c r="BE17" i="1"/>
  <c r="BD17" i="1"/>
  <c r="BJ17" i="1" s="1"/>
  <c r="BM16" i="1"/>
  <c r="BK16" i="1"/>
  <c r="BH16" i="1"/>
  <c r="BN16" i="1" s="1"/>
  <c r="BG16" i="1"/>
  <c r="BF16" i="1"/>
  <c r="BL16" i="1" s="1"/>
  <c r="BE16" i="1"/>
  <c r="BD16" i="1"/>
  <c r="BJ16" i="1" s="1"/>
  <c r="BM15" i="1"/>
  <c r="BK15" i="1"/>
  <c r="BH15" i="1"/>
  <c r="BN15" i="1" s="1"/>
  <c r="BG15" i="1"/>
  <c r="BF15" i="1"/>
  <c r="BL15" i="1" s="1"/>
  <c r="BE15" i="1"/>
  <c r="BD15" i="1"/>
  <c r="BJ15" i="1" s="1"/>
  <c r="BM14" i="1"/>
  <c r="BK14" i="1"/>
  <c r="BH14" i="1"/>
  <c r="BN14" i="1" s="1"/>
  <c r="BG14" i="1"/>
  <c r="BF14" i="1"/>
  <c r="BL14" i="1" s="1"/>
  <c r="BE14" i="1"/>
  <c r="BD14" i="1"/>
  <c r="BJ14" i="1" s="1"/>
  <c r="BM13" i="1"/>
  <c r="BK13" i="1"/>
  <c r="BH13" i="1"/>
  <c r="BN13" i="1" s="1"/>
  <c r="BG13" i="1"/>
  <c r="BF13" i="1"/>
  <c r="BL13" i="1" s="1"/>
  <c r="BE13" i="1"/>
  <c r="BD13" i="1"/>
  <c r="BJ13" i="1" s="1"/>
  <c r="BM12" i="1"/>
  <c r="BK12" i="1"/>
  <c r="BH12" i="1"/>
  <c r="BN12" i="1" s="1"/>
  <c r="BG12" i="1"/>
  <c r="BF12" i="1"/>
  <c r="BL12" i="1" s="1"/>
  <c r="BE12" i="1"/>
  <c r="BD12" i="1"/>
  <c r="BJ12" i="1" s="1"/>
  <c r="BM11" i="1"/>
  <c r="BK11" i="1"/>
  <c r="BH11" i="1"/>
  <c r="BN11" i="1" s="1"/>
  <c r="BG11" i="1"/>
  <c r="BF11" i="1"/>
  <c r="BL11" i="1" s="1"/>
  <c r="BE11" i="1"/>
  <c r="BD11" i="1"/>
  <c r="BJ11" i="1" s="1"/>
  <c r="BM10" i="1"/>
  <c r="BK10" i="1"/>
  <c r="BH10" i="1"/>
  <c r="BN10" i="1" s="1"/>
  <c r="BG10" i="1"/>
  <c r="BF10" i="1"/>
  <c r="BL10" i="1" s="1"/>
  <c r="BE10" i="1"/>
  <c r="BD10" i="1"/>
  <c r="BJ10" i="1" s="1"/>
  <c r="BM9" i="1"/>
  <c r="BK9" i="1"/>
  <c r="BH9" i="1"/>
  <c r="BN9" i="1" s="1"/>
  <c r="BG9" i="1"/>
  <c r="BF9" i="1"/>
  <c r="BL9" i="1" s="1"/>
  <c r="BE9" i="1"/>
  <c r="BD9" i="1"/>
  <c r="BJ9" i="1" s="1"/>
  <c r="BM8" i="1"/>
  <c r="BK8" i="1"/>
  <c r="BH8" i="1"/>
  <c r="BN8" i="1" s="1"/>
  <c r="BG8" i="1"/>
  <c r="BF8" i="1"/>
  <c r="BL8" i="1" s="1"/>
  <c r="BE8" i="1"/>
  <c r="BD8" i="1"/>
  <c r="BJ8" i="1" s="1"/>
  <c r="BM7" i="1"/>
  <c r="BK7" i="1"/>
  <c r="BH7" i="1"/>
  <c r="BN7" i="1" s="1"/>
  <c r="BG7" i="1"/>
  <c r="BF7" i="1"/>
  <c r="BL7" i="1" s="1"/>
  <c r="BE7" i="1"/>
  <c r="BD7" i="1"/>
  <c r="BJ7" i="1" s="1"/>
  <c r="BM6" i="1"/>
  <c r="BK6" i="1"/>
  <c r="BH6" i="1"/>
  <c r="BN6" i="1" s="1"/>
  <c r="BG6" i="1"/>
  <c r="BF6" i="1"/>
  <c r="BL6" i="1" s="1"/>
  <c r="BE6" i="1"/>
  <c r="BD6" i="1"/>
  <c r="BJ6" i="1" s="1"/>
  <c r="BM5" i="1"/>
  <c r="BK5" i="1"/>
  <c r="BH5" i="1"/>
  <c r="BN5" i="1" s="1"/>
  <c r="BN29" i="1" s="1"/>
  <c r="BG5" i="1"/>
  <c r="BG29" i="1" s="1"/>
  <c r="BF5" i="1"/>
  <c r="BF29" i="1" s="1"/>
  <c r="BE5" i="1"/>
  <c r="BE29" i="1" s="1"/>
  <c r="BD5" i="1"/>
  <c r="BJ5" i="1" s="1"/>
  <c r="BJ29" i="1" s="1"/>
  <c r="BK29" i="1" l="1"/>
  <c r="BO29" i="1" s="1"/>
  <c r="BM29" i="1"/>
  <c r="BD29" i="1"/>
  <c r="BI29" i="1" s="1"/>
  <c r="BH29" i="1"/>
  <c r="BL5" i="1"/>
  <c r="BL29" i="1" s="1"/>
</calcChain>
</file>

<file path=xl/sharedStrings.xml><?xml version="1.0" encoding="utf-8"?>
<sst xmlns="http://schemas.openxmlformats.org/spreadsheetml/2006/main" count="90" uniqueCount="30">
  <si>
    <t xml:space="preserve"> </t>
  </si>
  <si>
    <t>Narrative Writing</t>
  </si>
  <si>
    <t>Structure</t>
  </si>
  <si>
    <t>Development</t>
  </si>
  <si>
    <t>Language Conventions</t>
  </si>
  <si>
    <t>Total Score</t>
  </si>
  <si>
    <t>Overall</t>
  </si>
  <si>
    <t>Lead</t>
  </si>
  <si>
    <t>Transitions</t>
  </si>
  <si>
    <t>Ending</t>
  </si>
  <si>
    <t>Organization</t>
  </si>
  <si>
    <t>Elaboration</t>
  </si>
  <si>
    <t>Craft</t>
  </si>
  <si>
    <t>Spelling</t>
  </si>
  <si>
    <t>Punctuation</t>
  </si>
  <si>
    <t>Number of Points</t>
  </si>
  <si>
    <t>Scaled Score</t>
  </si>
  <si>
    <t>Student</t>
  </si>
  <si>
    <t>Class 1</t>
  </si>
  <si>
    <t>Class 2</t>
  </si>
  <si>
    <t>Class 3</t>
  </si>
  <si>
    <t>Class 4</t>
  </si>
  <si>
    <t>Class 5</t>
  </si>
  <si>
    <t>Grade Avg</t>
  </si>
  <si>
    <t>AVG</t>
  </si>
  <si>
    <t>Class 1 Poole AM</t>
  </si>
  <si>
    <t>Class 2 Poole PM</t>
  </si>
  <si>
    <t>Class 3 Kimura AM</t>
  </si>
  <si>
    <t>Class 4 Kimura PM</t>
  </si>
  <si>
    <t>Class 5 Palm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</si>
</sst>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>
    <font>
      <sz val="11"/>
      <color rgb="FF000000"/>
      <name val="Calibri"/>
    </font>
    <font>
      <b/>
      <sz val="14"/>
      <color rgb="FF000000"/>
      <name val="Calibri"/>
    </font>
    <font>
      <sz val="11"/>
      <name val="Calibri"/>
    </font>
    <font>
      <b/>
      <sz val="11"/>
      <color rgb="FF000000"/>
      <name val="Calibri"/>
    </font>
    <font>
      <sz val="8"/>
      <color rgb="FF000000"/>
      <name val="Calibri"/>
    </font>
    <font>
      <b/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8496B0"/>
        <bgColor rgb="FF8496B0"/>
      </patternFill>
    </fill>
    <fill>
      <patternFill patternType="solid">
        <fgColor rgb="FFADB9CA"/>
        <bgColor rgb="FFADB9CA"/>
      </patternFill>
    </fill>
    <fill>
      <patternFill patternType="solid">
        <fgColor rgb="FFD6DCE4"/>
        <bgColor rgb="FFD6DCE4"/>
      </patternFill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0" fillId="0" borderId="1" xfId="0" applyFont="1" applyBorder="1" applyAlignment="1"/>
    <xf numFmtId="0" fontId="0" fillId="0" borderId="1" xfId="0" applyFont="1" applyBorder="1" applyAlignment="1"/>
    <xf numFmtId="0" fontId="4" fillId="0" borderId="14" xfId="0" applyFont="1" applyBorder="1" applyAlignment="1"/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5" borderId="15" xfId="0" applyFont="1" applyFill="1" applyBorder="1" applyAlignment="1"/>
    <xf numFmtId="0" fontId="0" fillId="5" borderId="16" xfId="0" applyFont="1" applyFill="1" applyBorder="1" applyAlignment="1"/>
    <xf numFmtId="0" fontId="0" fillId="5" borderId="15" xfId="0" applyFont="1" applyFill="1" applyBorder="1" applyAlignment="1"/>
    <xf numFmtId="0" fontId="0" fillId="5" borderId="16" xfId="0" applyFont="1" applyFill="1" applyBorder="1" applyAlignment="1"/>
    <xf numFmtId="164" fontId="5" fillId="0" borderId="14" xfId="0" applyNumberFormat="1" applyFont="1" applyBorder="1" applyAlignment="1">
      <alignment horizontal="center"/>
    </xf>
    <xf numFmtId="164" fontId="0" fillId="5" borderId="23" xfId="0" applyNumberFormat="1" applyFont="1" applyFill="1" applyBorder="1" applyAlignment="1"/>
    <xf numFmtId="164" fontId="0" fillId="5" borderId="24" xfId="0" applyNumberFormat="1" applyFont="1" applyFill="1" applyBorder="1" applyAlignment="1"/>
    <xf numFmtId="164" fontId="0" fillId="5" borderId="25" xfId="0" applyNumberFormat="1" applyFont="1" applyFill="1" applyBorder="1" applyAlignment="1"/>
    <xf numFmtId="0" fontId="0" fillId="0" borderId="0" xfId="0" applyFont="1" applyAlignment="1"/>
    <xf numFmtId="0" fontId="0" fillId="0" borderId="0" xfId="0" applyFont="1" applyAlignment="1"/>
    <xf numFmtId="0" fontId="0" fillId="0" borderId="26" xfId="0" applyFont="1" applyBorder="1" applyAlignment="1"/>
    <xf numFmtId="0" fontId="0" fillId="5" borderId="17" xfId="0" applyFont="1" applyFill="1" applyBorder="1" applyAlignment="1">
      <alignment horizontal="center"/>
    </xf>
    <xf numFmtId="0" fontId="2" fillId="0" borderId="19" xfId="0" applyFont="1" applyBorder="1"/>
    <xf numFmtId="0" fontId="2" fillId="0" borderId="21" xfId="0" applyFont="1" applyBorder="1"/>
    <xf numFmtId="0" fontId="0" fillId="5" borderId="18" xfId="0" applyFont="1" applyFill="1" applyBorder="1" applyAlignment="1">
      <alignment horizontal="center"/>
    </xf>
    <xf numFmtId="0" fontId="2" fillId="0" borderId="20" xfId="0" applyFont="1" applyBorder="1"/>
    <xf numFmtId="0" fontId="2" fillId="0" borderId="22" xfId="0" applyFont="1" applyBorder="1"/>
    <xf numFmtId="0" fontId="3" fillId="5" borderId="9" xfId="0" applyFont="1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3" fillId="5" borderId="1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13" xfId="0" applyFont="1" applyBorder="1"/>
    <xf numFmtId="0" fontId="1" fillId="3" borderId="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1000"/>
  <sheetViews>
    <sheetView tabSelected="1" workbookViewId="0"/>
  </sheetViews>
  <sheetFormatPr defaultColWidth="17.265625" defaultRowHeight="15" customHeight="1"/>
  <cols>
    <col min="1" max="1" width="6.3984375" customWidth="1"/>
    <col min="2" max="6" width="5.73046875" customWidth="1"/>
    <col min="7" max="7" width="7.86328125" customWidth="1"/>
    <col min="8" max="12" width="5.73046875" customWidth="1"/>
    <col min="13" max="13" width="7.86328125" customWidth="1"/>
    <col min="14" max="18" width="5.73046875" customWidth="1"/>
    <col min="19" max="19" width="7.86328125" customWidth="1"/>
    <col min="20" max="24" width="5.73046875" customWidth="1"/>
    <col min="25" max="25" width="10" customWidth="1"/>
    <col min="26" max="30" width="5.73046875" customWidth="1"/>
    <col min="31" max="31" width="10.3984375" customWidth="1"/>
    <col min="32" max="36" width="5.73046875" customWidth="1"/>
    <col min="37" max="37" width="12.1328125" customWidth="1"/>
    <col min="38" max="42" width="5.73046875" customWidth="1"/>
    <col min="43" max="43" width="11.3984375" customWidth="1"/>
    <col min="44" max="48" width="5.73046875" customWidth="1"/>
    <col min="49" max="49" width="7.86328125" customWidth="1"/>
    <col min="50" max="54" width="5.73046875" customWidth="1"/>
    <col min="55" max="55" width="7.86328125" customWidth="1"/>
    <col min="56" max="60" width="5.73046875" customWidth="1"/>
    <col min="61" max="61" width="7.86328125" customWidth="1"/>
    <col min="62" max="66" width="5.73046875" customWidth="1"/>
    <col min="67" max="67" width="7.86328125" customWidth="1"/>
  </cols>
  <sheetData>
    <row r="1" spans="1:67" ht="19.5" customHeight="1">
      <c r="A1" s="1" t="s">
        <v>0</v>
      </c>
      <c r="B1" s="38" t="s">
        <v>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40"/>
    </row>
    <row r="2" spans="1:67" ht="19.5" customHeight="1">
      <c r="A2" s="2"/>
      <c r="B2" s="37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3"/>
      <c r="AF2" s="31" t="s">
        <v>3</v>
      </c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3"/>
      <c r="AR2" s="35" t="s">
        <v>4</v>
      </c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3"/>
      <c r="BD2" s="36" t="s">
        <v>5</v>
      </c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3"/>
    </row>
    <row r="3" spans="1:67" ht="14.25">
      <c r="A3" s="2"/>
      <c r="B3" s="27" t="s">
        <v>6</v>
      </c>
      <c r="C3" s="28"/>
      <c r="D3" s="28"/>
      <c r="E3" s="28"/>
      <c r="F3" s="28"/>
      <c r="G3" s="29"/>
      <c r="H3" s="30" t="s">
        <v>7</v>
      </c>
      <c r="I3" s="28"/>
      <c r="J3" s="28"/>
      <c r="K3" s="28"/>
      <c r="L3" s="28"/>
      <c r="M3" s="29"/>
      <c r="N3" s="30" t="s">
        <v>8</v>
      </c>
      <c r="O3" s="28"/>
      <c r="P3" s="28"/>
      <c r="Q3" s="28"/>
      <c r="R3" s="28"/>
      <c r="S3" s="29"/>
      <c r="T3" s="30" t="s">
        <v>9</v>
      </c>
      <c r="U3" s="28"/>
      <c r="V3" s="28"/>
      <c r="W3" s="28"/>
      <c r="X3" s="28"/>
      <c r="Y3" s="29"/>
      <c r="Z3" s="30" t="s">
        <v>10</v>
      </c>
      <c r="AA3" s="28"/>
      <c r="AB3" s="28"/>
      <c r="AC3" s="28"/>
      <c r="AD3" s="28"/>
      <c r="AE3" s="34"/>
      <c r="AF3" s="27" t="s">
        <v>11</v>
      </c>
      <c r="AG3" s="28"/>
      <c r="AH3" s="28"/>
      <c r="AI3" s="28"/>
      <c r="AJ3" s="28"/>
      <c r="AK3" s="29"/>
      <c r="AL3" s="30" t="s">
        <v>12</v>
      </c>
      <c r="AM3" s="28"/>
      <c r="AN3" s="28"/>
      <c r="AO3" s="28"/>
      <c r="AP3" s="28"/>
      <c r="AQ3" s="34"/>
      <c r="AR3" s="27" t="s">
        <v>13</v>
      </c>
      <c r="AS3" s="28"/>
      <c r="AT3" s="28"/>
      <c r="AU3" s="28"/>
      <c r="AV3" s="28"/>
      <c r="AW3" s="29"/>
      <c r="AX3" s="30" t="s">
        <v>14</v>
      </c>
      <c r="AY3" s="28"/>
      <c r="AZ3" s="28"/>
      <c r="BA3" s="28"/>
      <c r="BB3" s="28"/>
      <c r="BC3" s="34"/>
      <c r="BD3" s="27" t="s">
        <v>15</v>
      </c>
      <c r="BE3" s="28"/>
      <c r="BF3" s="28"/>
      <c r="BG3" s="28"/>
      <c r="BH3" s="28"/>
      <c r="BI3" s="29"/>
      <c r="BJ3" s="30" t="s">
        <v>16</v>
      </c>
      <c r="BK3" s="28"/>
      <c r="BL3" s="28"/>
      <c r="BM3" s="28"/>
      <c r="BN3" s="28"/>
      <c r="BO3" s="34"/>
    </row>
    <row r="4" spans="1:67" ht="11.25" customHeight="1">
      <c r="A4" s="3" t="s">
        <v>17</v>
      </c>
      <c r="B4" s="4" t="s">
        <v>18</v>
      </c>
      <c r="C4" s="5" t="s">
        <v>19</v>
      </c>
      <c r="D4" s="6" t="s">
        <v>20</v>
      </c>
      <c r="E4" s="6" t="s">
        <v>21</v>
      </c>
      <c r="F4" s="6" t="s">
        <v>22</v>
      </c>
      <c r="G4" s="6" t="s">
        <v>23</v>
      </c>
      <c r="H4" s="6" t="s">
        <v>18</v>
      </c>
      <c r="I4" s="6" t="s">
        <v>19</v>
      </c>
      <c r="J4" s="6" t="s">
        <v>20</v>
      </c>
      <c r="K4" s="6" t="s">
        <v>21</v>
      </c>
      <c r="L4" s="6" t="s">
        <v>22</v>
      </c>
      <c r="M4" s="6" t="s">
        <v>23</v>
      </c>
      <c r="N4" s="6" t="s">
        <v>18</v>
      </c>
      <c r="O4" s="6" t="s">
        <v>19</v>
      </c>
      <c r="P4" s="6" t="s">
        <v>20</v>
      </c>
      <c r="Q4" s="6" t="s">
        <v>21</v>
      </c>
      <c r="R4" s="6" t="s">
        <v>22</v>
      </c>
      <c r="S4" s="6" t="s">
        <v>23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18</v>
      </c>
      <c r="AA4" s="6" t="s">
        <v>19</v>
      </c>
      <c r="AB4" s="6" t="s">
        <v>20</v>
      </c>
      <c r="AC4" s="6" t="s">
        <v>21</v>
      </c>
      <c r="AD4" s="6" t="s">
        <v>22</v>
      </c>
      <c r="AE4" s="7" t="s">
        <v>23</v>
      </c>
      <c r="AF4" s="8" t="s">
        <v>18</v>
      </c>
      <c r="AG4" s="6" t="s">
        <v>19</v>
      </c>
      <c r="AH4" s="6" t="s">
        <v>20</v>
      </c>
      <c r="AI4" s="6" t="s">
        <v>21</v>
      </c>
      <c r="AJ4" s="6" t="s">
        <v>22</v>
      </c>
      <c r="AK4" s="6" t="s">
        <v>23</v>
      </c>
      <c r="AL4" s="6" t="s">
        <v>18</v>
      </c>
      <c r="AM4" s="6" t="s">
        <v>19</v>
      </c>
      <c r="AN4" s="6" t="s">
        <v>20</v>
      </c>
      <c r="AO4" s="6" t="s">
        <v>21</v>
      </c>
      <c r="AP4" s="6" t="s">
        <v>22</v>
      </c>
      <c r="AQ4" s="7" t="s">
        <v>23</v>
      </c>
      <c r="AR4" s="8" t="s">
        <v>18</v>
      </c>
      <c r="AS4" s="6" t="s">
        <v>19</v>
      </c>
      <c r="AT4" s="6" t="s">
        <v>20</v>
      </c>
      <c r="AU4" s="6" t="s">
        <v>21</v>
      </c>
      <c r="AV4" s="6" t="s">
        <v>22</v>
      </c>
      <c r="AW4" s="6" t="s">
        <v>23</v>
      </c>
      <c r="AX4" s="6" t="s">
        <v>18</v>
      </c>
      <c r="AY4" s="6" t="s">
        <v>19</v>
      </c>
      <c r="AZ4" s="6" t="s">
        <v>20</v>
      </c>
      <c r="BA4" s="6" t="s">
        <v>21</v>
      </c>
      <c r="BB4" s="6" t="s">
        <v>22</v>
      </c>
      <c r="BC4" s="7" t="s">
        <v>23</v>
      </c>
      <c r="BD4" s="8" t="s">
        <v>18</v>
      </c>
      <c r="BE4" s="6" t="s">
        <v>19</v>
      </c>
      <c r="BF4" s="6" t="s">
        <v>20</v>
      </c>
      <c r="BG4" s="6" t="s">
        <v>21</v>
      </c>
      <c r="BH4" s="6" t="s">
        <v>22</v>
      </c>
      <c r="BI4" s="6" t="s">
        <v>23</v>
      </c>
      <c r="BJ4" s="6" t="s">
        <v>18</v>
      </c>
      <c r="BK4" s="6" t="s">
        <v>19</v>
      </c>
      <c r="BL4" s="6" t="s">
        <v>20</v>
      </c>
      <c r="BM4" s="6" t="s">
        <v>21</v>
      </c>
      <c r="BN4" s="6" t="s">
        <v>22</v>
      </c>
      <c r="BO4" s="7" t="s">
        <v>23</v>
      </c>
    </row>
    <row r="5" spans="1:67" ht="15.75" customHeight="1">
      <c r="A5" s="9">
        <v>1</v>
      </c>
      <c r="B5" s="10">
        <v>3.5</v>
      </c>
      <c r="C5" s="11">
        <v>4</v>
      </c>
      <c r="D5" s="11">
        <v>3</v>
      </c>
      <c r="E5" s="11">
        <v>3</v>
      </c>
      <c r="F5" s="11">
        <v>3</v>
      </c>
      <c r="G5" s="21"/>
      <c r="H5" s="11">
        <v>3.5</v>
      </c>
      <c r="I5" s="11">
        <v>4</v>
      </c>
      <c r="J5" s="11">
        <v>3</v>
      </c>
      <c r="K5" s="11">
        <v>3</v>
      </c>
      <c r="L5" s="11">
        <v>3</v>
      </c>
      <c r="M5" s="21"/>
      <c r="N5" s="11">
        <v>3.5</v>
      </c>
      <c r="O5" s="11">
        <v>4</v>
      </c>
      <c r="P5" s="11">
        <v>3</v>
      </c>
      <c r="Q5" s="11">
        <v>3</v>
      </c>
      <c r="R5" s="11">
        <v>3</v>
      </c>
      <c r="S5" s="21"/>
      <c r="T5" s="11">
        <v>3.5</v>
      </c>
      <c r="U5" s="11">
        <v>4</v>
      </c>
      <c r="V5" s="11">
        <v>3.5</v>
      </c>
      <c r="W5" s="11">
        <v>3.5</v>
      </c>
      <c r="X5" s="11">
        <v>2</v>
      </c>
      <c r="Y5" s="21"/>
      <c r="Z5" s="11">
        <v>3.5</v>
      </c>
      <c r="AA5" s="11">
        <v>4</v>
      </c>
      <c r="AB5" s="11">
        <v>3</v>
      </c>
      <c r="AC5" s="11">
        <v>3.5</v>
      </c>
      <c r="AD5" s="11">
        <v>3</v>
      </c>
      <c r="AE5" s="24"/>
      <c r="AF5" s="10">
        <v>7</v>
      </c>
      <c r="AG5" s="11">
        <v>8</v>
      </c>
      <c r="AH5" s="11">
        <v>6</v>
      </c>
      <c r="AI5" s="11">
        <v>6</v>
      </c>
      <c r="AJ5" s="11">
        <v>6</v>
      </c>
      <c r="AK5" s="21"/>
      <c r="AL5" s="11">
        <v>7</v>
      </c>
      <c r="AM5" s="11">
        <v>8</v>
      </c>
      <c r="AN5" s="11">
        <v>6</v>
      </c>
      <c r="AO5" s="11">
        <v>6</v>
      </c>
      <c r="AP5" s="11">
        <v>5</v>
      </c>
      <c r="AQ5" s="24"/>
      <c r="AR5" s="10">
        <v>3.5</v>
      </c>
      <c r="AS5" s="11">
        <v>3.5</v>
      </c>
      <c r="AT5" s="11">
        <v>3</v>
      </c>
      <c r="AU5" s="11">
        <v>3</v>
      </c>
      <c r="AV5" s="11">
        <v>3</v>
      </c>
      <c r="AW5" s="21"/>
      <c r="AX5" s="11">
        <v>3.5</v>
      </c>
      <c r="AY5" s="11">
        <v>3</v>
      </c>
      <c r="AZ5" s="11">
        <v>3</v>
      </c>
      <c r="BA5" s="11">
        <v>2.5</v>
      </c>
      <c r="BB5" s="11">
        <v>3</v>
      </c>
      <c r="BC5" s="24"/>
      <c r="BD5" s="12">
        <f t="shared" ref="BD5:BH5" si="0">IF(SUM(AX5,AR5,AL5,AF5,Z5,T5,N5,H5,B5)=0,"",SUM(AX5,AR5,AL5,AF5,Z5,T5,N5,H5,B5))</f>
        <v>38.5</v>
      </c>
      <c r="BE5" s="12">
        <f t="shared" si="0"/>
        <v>42.5</v>
      </c>
      <c r="BF5" s="12">
        <f t="shared" si="0"/>
        <v>33.5</v>
      </c>
      <c r="BG5" s="12">
        <f t="shared" si="0"/>
        <v>33.5</v>
      </c>
      <c r="BH5" s="12">
        <f t="shared" si="0"/>
        <v>31</v>
      </c>
      <c r="BI5" s="21"/>
      <c r="BJ5" s="13">
        <f t="shared" ref="BJ5:BN5" si="1">IF(BD5&lt;22.5,2,IF(BD5&lt;28,2.5,IF(BD5&lt;33.5,3,IF(BD5&lt;39,3.5,IF(BD5&lt;44.1,4,"")))))</f>
        <v>3.5</v>
      </c>
      <c r="BK5" s="13">
        <f t="shared" si="1"/>
        <v>4</v>
      </c>
      <c r="BL5" s="13">
        <f t="shared" si="1"/>
        <v>3.5</v>
      </c>
      <c r="BM5" s="13">
        <f t="shared" si="1"/>
        <v>3.5</v>
      </c>
      <c r="BN5" s="13">
        <f t="shared" si="1"/>
        <v>3</v>
      </c>
      <c r="BO5" s="24"/>
    </row>
    <row r="6" spans="1:67" ht="15.75" customHeight="1">
      <c r="A6" s="9">
        <v>2</v>
      </c>
      <c r="B6" s="10">
        <v>3.5</v>
      </c>
      <c r="C6" s="11">
        <v>3.5</v>
      </c>
      <c r="D6" s="11">
        <v>3</v>
      </c>
      <c r="E6" s="11">
        <v>3</v>
      </c>
      <c r="F6" s="11">
        <v>3</v>
      </c>
      <c r="G6" s="22"/>
      <c r="H6" s="11">
        <v>3.5</v>
      </c>
      <c r="I6" s="11">
        <v>3.5</v>
      </c>
      <c r="J6" s="11">
        <v>3</v>
      </c>
      <c r="K6" s="11">
        <v>3</v>
      </c>
      <c r="L6" s="11">
        <v>3</v>
      </c>
      <c r="M6" s="22"/>
      <c r="N6" s="11">
        <v>3.5</v>
      </c>
      <c r="O6" s="11">
        <v>3.5</v>
      </c>
      <c r="P6" s="11">
        <v>3</v>
      </c>
      <c r="Q6" s="11">
        <v>3</v>
      </c>
      <c r="R6" s="11">
        <v>3</v>
      </c>
      <c r="S6" s="22"/>
      <c r="T6" s="11">
        <v>3.5</v>
      </c>
      <c r="U6" s="11">
        <v>3.5</v>
      </c>
      <c r="V6" s="11">
        <v>3.5</v>
      </c>
      <c r="W6" s="11">
        <v>3</v>
      </c>
      <c r="X6" s="11">
        <v>3</v>
      </c>
      <c r="Y6" s="22"/>
      <c r="Z6" s="11">
        <v>3.5</v>
      </c>
      <c r="AA6" s="11">
        <v>3.5</v>
      </c>
      <c r="AB6" s="11">
        <v>3.5</v>
      </c>
      <c r="AC6" s="11">
        <v>3.5</v>
      </c>
      <c r="AD6" s="11">
        <v>4</v>
      </c>
      <c r="AE6" s="25"/>
      <c r="AF6" s="10">
        <v>6</v>
      </c>
      <c r="AG6" s="11">
        <v>5</v>
      </c>
      <c r="AH6" s="11">
        <v>6</v>
      </c>
      <c r="AI6" s="11">
        <v>6</v>
      </c>
      <c r="AJ6" s="11">
        <v>5</v>
      </c>
      <c r="AK6" s="22"/>
      <c r="AL6" s="11">
        <v>7</v>
      </c>
      <c r="AM6" s="11">
        <v>6</v>
      </c>
      <c r="AN6" s="11">
        <v>6</v>
      </c>
      <c r="AO6" s="11">
        <v>6</v>
      </c>
      <c r="AP6" s="11">
        <v>6</v>
      </c>
      <c r="AQ6" s="25"/>
      <c r="AR6" s="10">
        <v>3.5</v>
      </c>
      <c r="AS6" s="11">
        <v>3</v>
      </c>
      <c r="AT6" s="11">
        <v>3</v>
      </c>
      <c r="AU6" s="11">
        <v>3.5</v>
      </c>
      <c r="AV6" s="11">
        <v>3</v>
      </c>
      <c r="AW6" s="22"/>
      <c r="AX6" s="11">
        <v>3.5</v>
      </c>
      <c r="AY6" s="11">
        <v>3</v>
      </c>
      <c r="AZ6" s="11">
        <v>3.5</v>
      </c>
      <c r="BA6" s="11">
        <v>3</v>
      </c>
      <c r="BB6" s="11">
        <v>3</v>
      </c>
      <c r="BC6" s="25"/>
      <c r="BD6" s="12">
        <f t="shared" ref="BD6:BH6" si="2">IF(SUM(AX6,AR6,AL6,AF6,Z6,T6,N6,H6,B6)=0,"",SUM(AX6,AR6,AL6,AF6,Z6,T6,N6,H6,B6))</f>
        <v>37.5</v>
      </c>
      <c r="BE6" s="12">
        <f t="shared" si="2"/>
        <v>34.5</v>
      </c>
      <c r="BF6" s="12">
        <f t="shared" si="2"/>
        <v>34.5</v>
      </c>
      <c r="BG6" s="12">
        <f t="shared" si="2"/>
        <v>34</v>
      </c>
      <c r="BH6" s="12">
        <f t="shared" si="2"/>
        <v>33</v>
      </c>
      <c r="BI6" s="22"/>
      <c r="BJ6" s="13">
        <f t="shared" ref="BJ6:BN6" si="3">IF(BD6&lt;22.5,2,IF(BD6&lt;28,2.5,IF(BD6&lt;33.5,3,IF(BD6&lt;39,3.5,IF(BD6&lt;44.1,4,"")))))</f>
        <v>3.5</v>
      </c>
      <c r="BK6" s="13">
        <f t="shared" si="3"/>
        <v>3.5</v>
      </c>
      <c r="BL6" s="13">
        <f t="shared" si="3"/>
        <v>3.5</v>
      </c>
      <c r="BM6" s="13">
        <f t="shared" si="3"/>
        <v>3.5</v>
      </c>
      <c r="BN6" s="13">
        <f t="shared" si="3"/>
        <v>3</v>
      </c>
      <c r="BO6" s="25"/>
    </row>
    <row r="7" spans="1:67" ht="15.75" customHeight="1">
      <c r="A7" s="9">
        <v>3</v>
      </c>
      <c r="B7" s="10">
        <v>3</v>
      </c>
      <c r="C7" s="11">
        <v>3.5</v>
      </c>
      <c r="D7" s="11">
        <v>3.5</v>
      </c>
      <c r="E7" s="11">
        <v>3</v>
      </c>
      <c r="F7" s="11">
        <v>2.5</v>
      </c>
      <c r="G7" s="22"/>
      <c r="H7" s="11">
        <v>3</v>
      </c>
      <c r="I7" s="11">
        <v>3.5</v>
      </c>
      <c r="J7" s="11">
        <v>3</v>
      </c>
      <c r="K7" s="11">
        <v>3</v>
      </c>
      <c r="L7" s="11">
        <v>3</v>
      </c>
      <c r="M7" s="22"/>
      <c r="N7" s="11">
        <v>3</v>
      </c>
      <c r="O7" s="11">
        <v>3.5</v>
      </c>
      <c r="P7" s="11">
        <v>3</v>
      </c>
      <c r="Q7" s="11">
        <v>3</v>
      </c>
      <c r="R7" s="11">
        <v>3</v>
      </c>
      <c r="S7" s="22"/>
      <c r="T7" s="11">
        <v>3</v>
      </c>
      <c r="U7" s="11">
        <v>3.5</v>
      </c>
      <c r="V7" s="11">
        <v>3</v>
      </c>
      <c r="W7" s="11">
        <v>3.5</v>
      </c>
      <c r="X7" s="11">
        <v>2.5</v>
      </c>
      <c r="Y7" s="22"/>
      <c r="Z7" s="11">
        <v>3</v>
      </c>
      <c r="AA7" s="11">
        <v>3.5</v>
      </c>
      <c r="AB7" s="11">
        <v>4</v>
      </c>
      <c r="AC7" s="11">
        <v>3</v>
      </c>
      <c r="AD7" s="11">
        <v>3</v>
      </c>
      <c r="AE7" s="25"/>
      <c r="AF7" s="10">
        <v>6</v>
      </c>
      <c r="AG7" s="11">
        <v>6</v>
      </c>
      <c r="AH7" s="11">
        <v>6</v>
      </c>
      <c r="AI7" s="11">
        <v>6</v>
      </c>
      <c r="AJ7" s="11">
        <v>5</v>
      </c>
      <c r="AK7" s="22"/>
      <c r="AL7" s="11">
        <v>6</v>
      </c>
      <c r="AM7" s="11">
        <v>6</v>
      </c>
      <c r="AN7" s="11">
        <v>6</v>
      </c>
      <c r="AO7" s="11">
        <v>6</v>
      </c>
      <c r="AP7" s="11">
        <v>4</v>
      </c>
      <c r="AQ7" s="25"/>
      <c r="AR7" s="10">
        <v>3</v>
      </c>
      <c r="AS7" s="11">
        <v>3</v>
      </c>
      <c r="AT7" s="11">
        <v>4</v>
      </c>
      <c r="AU7" s="11">
        <v>3</v>
      </c>
      <c r="AV7" s="11">
        <v>2.5</v>
      </c>
      <c r="AW7" s="22"/>
      <c r="AX7" s="11">
        <v>2.5</v>
      </c>
      <c r="AY7" s="11">
        <v>3</v>
      </c>
      <c r="AZ7" s="11">
        <v>4</v>
      </c>
      <c r="BA7" s="11">
        <v>3</v>
      </c>
      <c r="BB7" s="11">
        <v>2</v>
      </c>
      <c r="BC7" s="25"/>
      <c r="BD7" s="12">
        <f t="shared" ref="BD7:BH7" si="4">IF(SUM(AX7,AR7,AL7,AF7,Z7,T7,N7,H7,B7)=0,"",SUM(AX7,AR7,AL7,AF7,Z7,T7,N7,H7,B7))</f>
        <v>32.5</v>
      </c>
      <c r="BE7" s="12">
        <f t="shared" si="4"/>
        <v>35.5</v>
      </c>
      <c r="BF7" s="12">
        <f t="shared" si="4"/>
        <v>36.5</v>
      </c>
      <c r="BG7" s="12">
        <f t="shared" si="4"/>
        <v>33.5</v>
      </c>
      <c r="BH7" s="12">
        <f t="shared" si="4"/>
        <v>27.5</v>
      </c>
      <c r="BI7" s="22"/>
      <c r="BJ7" s="13">
        <f t="shared" ref="BJ7:BN7" si="5">IF(BD7&lt;22.5,2,IF(BD7&lt;28,2.5,IF(BD7&lt;33.5,3,IF(BD7&lt;39,3.5,IF(BD7&lt;44.1,4,"")))))</f>
        <v>3</v>
      </c>
      <c r="BK7" s="13">
        <f t="shared" si="5"/>
        <v>3.5</v>
      </c>
      <c r="BL7" s="13">
        <f t="shared" si="5"/>
        <v>3.5</v>
      </c>
      <c r="BM7" s="13">
        <f t="shared" si="5"/>
        <v>3.5</v>
      </c>
      <c r="BN7" s="13">
        <f t="shared" si="5"/>
        <v>2.5</v>
      </c>
      <c r="BO7" s="25"/>
    </row>
    <row r="8" spans="1:67" ht="15.75" customHeight="1">
      <c r="A8" s="9">
        <v>4</v>
      </c>
      <c r="B8" s="10">
        <v>3.5</v>
      </c>
      <c r="C8" s="11">
        <v>2.5</v>
      </c>
      <c r="D8" s="11">
        <v>2</v>
      </c>
      <c r="E8" s="11">
        <v>3</v>
      </c>
      <c r="F8" s="11">
        <v>3</v>
      </c>
      <c r="G8" s="22"/>
      <c r="H8" s="11">
        <v>3.5</v>
      </c>
      <c r="I8" s="11">
        <v>2.5</v>
      </c>
      <c r="J8" s="11">
        <v>2</v>
      </c>
      <c r="K8" s="11">
        <v>3</v>
      </c>
      <c r="L8" s="11">
        <v>3</v>
      </c>
      <c r="M8" s="22"/>
      <c r="N8" s="11">
        <v>3.5</v>
      </c>
      <c r="O8" s="11">
        <v>2.5</v>
      </c>
      <c r="P8" s="11">
        <v>2</v>
      </c>
      <c r="Q8" s="11">
        <v>3</v>
      </c>
      <c r="R8" s="11">
        <v>3</v>
      </c>
      <c r="S8" s="22"/>
      <c r="T8" s="11">
        <v>3.5</v>
      </c>
      <c r="U8" s="11">
        <v>2.5</v>
      </c>
      <c r="V8" s="11">
        <v>2</v>
      </c>
      <c r="W8" s="11">
        <v>3</v>
      </c>
      <c r="X8" s="11">
        <v>2.5</v>
      </c>
      <c r="Y8" s="22"/>
      <c r="Z8" s="11">
        <v>3.5</v>
      </c>
      <c r="AA8" s="11">
        <v>2.5</v>
      </c>
      <c r="AB8" s="11">
        <v>2</v>
      </c>
      <c r="AC8" s="11">
        <v>3.5</v>
      </c>
      <c r="AD8" s="11">
        <v>3</v>
      </c>
      <c r="AE8" s="25"/>
      <c r="AF8" s="10">
        <v>6</v>
      </c>
      <c r="AG8" s="11">
        <v>6</v>
      </c>
      <c r="AH8" s="11">
        <v>4</v>
      </c>
      <c r="AI8" s="11">
        <v>6</v>
      </c>
      <c r="AJ8" s="11">
        <v>5</v>
      </c>
      <c r="AK8" s="22"/>
      <c r="AL8" s="11">
        <v>6</v>
      </c>
      <c r="AM8" s="11">
        <v>5</v>
      </c>
      <c r="AN8" s="11">
        <v>4</v>
      </c>
      <c r="AO8" s="11">
        <v>6</v>
      </c>
      <c r="AP8" s="11">
        <v>5</v>
      </c>
      <c r="AQ8" s="25"/>
      <c r="AR8" s="10">
        <v>3</v>
      </c>
      <c r="AS8" s="11">
        <v>2.5</v>
      </c>
      <c r="AT8" s="11">
        <v>2</v>
      </c>
      <c r="AU8" s="11">
        <v>3</v>
      </c>
      <c r="AV8" s="11">
        <v>2.5</v>
      </c>
      <c r="AW8" s="22"/>
      <c r="AX8" s="11">
        <v>3</v>
      </c>
      <c r="AY8" s="11">
        <v>2</v>
      </c>
      <c r="AZ8" s="11">
        <v>2</v>
      </c>
      <c r="BA8" s="11">
        <v>3</v>
      </c>
      <c r="BB8" s="11">
        <v>2.5</v>
      </c>
      <c r="BC8" s="25"/>
      <c r="BD8" s="12">
        <f t="shared" ref="BD8:BH8" si="6">IF(SUM(AX8,AR8,AL8,AF8,Z8,T8,N8,H8,B8)=0,"",SUM(AX8,AR8,AL8,AF8,Z8,T8,N8,H8,B8))</f>
        <v>35.5</v>
      </c>
      <c r="BE8" s="12">
        <f t="shared" si="6"/>
        <v>28</v>
      </c>
      <c r="BF8" s="12">
        <f t="shared" si="6"/>
        <v>22</v>
      </c>
      <c r="BG8" s="12">
        <f t="shared" si="6"/>
        <v>33.5</v>
      </c>
      <c r="BH8" s="12">
        <f t="shared" si="6"/>
        <v>29.5</v>
      </c>
      <c r="BI8" s="22"/>
      <c r="BJ8" s="13">
        <f t="shared" ref="BJ8:BN8" si="7">IF(BD8&lt;22.5,2,IF(BD8&lt;28,2.5,IF(BD8&lt;33.5,3,IF(BD8&lt;39,3.5,IF(BD8&lt;44.1,4,"")))))</f>
        <v>3.5</v>
      </c>
      <c r="BK8" s="13">
        <f t="shared" si="7"/>
        <v>3</v>
      </c>
      <c r="BL8" s="13">
        <f t="shared" si="7"/>
        <v>2</v>
      </c>
      <c r="BM8" s="13">
        <f t="shared" si="7"/>
        <v>3.5</v>
      </c>
      <c r="BN8" s="13">
        <f t="shared" si="7"/>
        <v>3</v>
      </c>
      <c r="BO8" s="25"/>
    </row>
    <row r="9" spans="1:67" ht="15.75" customHeight="1">
      <c r="A9" s="9">
        <v>5</v>
      </c>
      <c r="B9" s="10">
        <v>2.5</v>
      </c>
      <c r="C9" s="11">
        <v>3.5</v>
      </c>
      <c r="D9" s="11">
        <v>3</v>
      </c>
      <c r="E9" s="11">
        <v>3</v>
      </c>
      <c r="F9" s="11">
        <v>3</v>
      </c>
      <c r="G9" s="22"/>
      <c r="H9" s="11">
        <v>3</v>
      </c>
      <c r="I9" s="11">
        <v>3.5</v>
      </c>
      <c r="J9" s="11">
        <v>3</v>
      </c>
      <c r="K9" s="11">
        <v>3</v>
      </c>
      <c r="L9" s="11">
        <v>3</v>
      </c>
      <c r="M9" s="22"/>
      <c r="N9" s="11">
        <v>2.5</v>
      </c>
      <c r="O9" s="11">
        <v>3.5</v>
      </c>
      <c r="P9" s="11">
        <v>3</v>
      </c>
      <c r="Q9" s="11">
        <v>3</v>
      </c>
      <c r="R9" s="11">
        <v>3</v>
      </c>
      <c r="S9" s="22"/>
      <c r="T9" s="11">
        <v>2</v>
      </c>
      <c r="U9" s="11">
        <v>3.5</v>
      </c>
      <c r="V9" s="11">
        <v>3</v>
      </c>
      <c r="W9" s="11">
        <v>3</v>
      </c>
      <c r="X9" s="11">
        <v>3</v>
      </c>
      <c r="Y9" s="22"/>
      <c r="Z9" s="11">
        <v>2.5</v>
      </c>
      <c r="AA9" s="11">
        <v>3.5</v>
      </c>
      <c r="AB9" s="11">
        <v>3.5</v>
      </c>
      <c r="AC9" s="11">
        <v>3.5</v>
      </c>
      <c r="AD9" s="11">
        <v>4</v>
      </c>
      <c r="AE9" s="25"/>
      <c r="AF9" s="10">
        <v>5</v>
      </c>
      <c r="AG9" s="11">
        <v>7</v>
      </c>
      <c r="AH9" s="11">
        <v>6</v>
      </c>
      <c r="AI9" s="11">
        <v>6</v>
      </c>
      <c r="AJ9" s="11">
        <v>6</v>
      </c>
      <c r="AK9" s="22"/>
      <c r="AL9" s="11">
        <v>5</v>
      </c>
      <c r="AM9" s="11">
        <v>7</v>
      </c>
      <c r="AN9" s="11">
        <v>6</v>
      </c>
      <c r="AO9" s="11">
        <v>6</v>
      </c>
      <c r="AP9" s="11">
        <v>6</v>
      </c>
      <c r="AQ9" s="25"/>
      <c r="AR9" s="10">
        <v>2.5</v>
      </c>
      <c r="AS9" s="11">
        <v>3</v>
      </c>
      <c r="AT9" s="11">
        <v>3</v>
      </c>
      <c r="AU9" s="11">
        <v>3</v>
      </c>
      <c r="AV9" s="11">
        <v>2.5</v>
      </c>
      <c r="AW9" s="22"/>
      <c r="AX9" s="11">
        <v>2.5</v>
      </c>
      <c r="AY9" s="11">
        <v>3</v>
      </c>
      <c r="AZ9" s="11">
        <v>3</v>
      </c>
      <c r="BA9" s="11">
        <v>3.5</v>
      </c>
      <c r="BB9" s="11">
        <v>2.5</v>
      </c>
      <c r="BC9" s="25"/>
      <c r="BD9" s="12">
        <f t="shared" ref="BD9:BH9" si="8">IF(SUM(AX9,AR9,AL9,AF9,Z9,T9,N9,H9,B9)=0,"",SUM(AX9,AR9,AL9,AF9,Z9,T9,N9,H9,B9))</f>
        <v>27.5</v>
      </c>
      <c r="BE9" s="12">
        <f t="shared" si="8"/>
        <v>37.5</v>
      </c>
      <c r="BF9" s="12">
        <f t="shared" si="8"/>
        <v>33.5</v>
      </c>
      <c r="BG9" s="12">
        <f t="shared" si="8"/>
        <v>34</v>
      </c>
      <c r="BH9" s="12">
        <f t="shared" si="8"/>
        <v>33</v>
      </c>
      <c r="BI9" s="22"/>
      <c r="BJ9" s="13">
        <f t="shared" ref="BJ9:BN9" si="9">IF(BD9&lt;22.5,2,IF(BD9&lt;28,2.5,IF(BD9&lt;33.5,3,IF(BD9&lt;39,3.5,IF(BD9&lt;44.1,4,"")))))</f>
        <v>2.5</v>
      </c>
      <c r="BK9" s="13">
        <f t="shared" si="9"/>
        <v>3.5</v>
      </c>
      <c r="BL9" s="13">
        <f t="shared" si="9"/>
        <v>3.5</v>
      </c>
      <c r="BM9" s="13">
        <f t="shared" si="9"/>
        <v>3.5</v>
      </c>
      <c r="BN9" s="13">
        <f t="shared" si="9"/>
        <v>3</v>
      </c>
      <c r="BO9" s="25"/>
    </row>
    <row r="10" spans="1:67" ht="15.75" customHeight="1">
      <c r="A10" s="9">
        <v>6</v>
      </c>
      <c r="B10" s="10">
        <v>3</v>
      </c>
      <c r="C10" s="11">
        <v>3</v>
      </c>
      <c r="D10" s="11">
        <v>3</v>
      </c>
      <c r="E10" s="11">
        <v>3.5</v>
      </c>
      <c r="F10" s="11">
        <v>3</v>
      </c>
      <c r="G10" s="22"/>
      <c r="H10" s="11">
        <v>3</v>
      </c>
      <c r="I10" s="11">
        <v>3</v>
      </c>
      <c r="J10" s="11">
        <v>3</v>
      </c>
      <c r="K10" s="11">
        <v>3</v>
      </c>
      <c r="L10" s="11">
        <v>3</v>
      </c>
      <c r="M10" s="22"/>
      <c r="N10" s="11">
        <v>3</v>
      </c>
      <c r="O10" s="11">
        <v>3</v>
      </c>
      <c r="P10" s="11">
        <v>3</v>
      </c>
      <c r="Q10" s="11">
        <v>3</v>
      </c>
      <c r="R10" s="11">
        <v>3</v>
      </c>
      <c r="S10" s="22"/>
      <c r="T10" s="11">
        <v>3</v>
      </c>
      <c r="U10" s="11">
        <v>3</v>
      </c>
      <c r="V10" s="11">
        <v>3</v>
      </c>
      <c r="W10" s="11">
        <v>3.5</v>
      </c>
      <c r="X10" s="11">
        <v>3</v>
      </c>
      <c r="Y10" s="22"/>
      <c r="Z10" s="11">
        <v>3</v>
      </c>
      <c r="AA10" s="11">
        <v>3</v>
      </c>
      <c r="AB10" s="11">
        <v>3</v>
      </c>
      <c r="AC10" s="11">
        <v>3.5</v>
      </c>
      <c r="AD10" s="11">
        <v>3</v>
      </c>
      <c r="AE10" s="25"/>
      <c r="AF10" s="10">
        <v>5</v>
      </c>
      <c r="AG10" s="11">
        <v>6</v>
      </c>
      <c r="AH10" s="11">
        <v>5</v>
      </c>
      <c r="AI10" s="11">
        <v>7</v>
      </c>
      <c r="AJ10" s="11">
        <v>6</v>
      </c>
      <c r="AK10" s="22"/>
      <c r="AL10" s="11">
        <v>6</v>
      </c>
      <c r="AM10" s="11">
        <v>6</v>
      </c>
      <c r="AN10" s="11">
        <v>6</v>
      </c>
      <c r="AO10" s="11">
        <v>6</v>
      </c>
      <c r="AP10" s="11">
        <v>6</v>
      </c>
      <c r="AQ10" s="25"/>
      <c r="AR10" s="10">
        <v>3</v>
      </c>
      <c r="AS10" s="11">
        <v>3</v>
      </c>
      <c r="AT10" s="11">
        <v>2.5</v>
      </c>
      <c r="AU10" s="11">
        <v>3.5</v>
      </c>
      <c r="AV10" s="11">
        <v>2.5</v>
      </c>
      <c r="AW10" s="22"/>
      <c r="AX10" s="11">
        <v>2.5</v>
      </c>
      <c r="AY10" s="11">
        <v>2.5</v>
      </c>
      <c r="AZ10" s="11">
        <v>2.5</v>
      </c>
      <c r="BA10" s="11">
        <v>3</v>
      </c>
      <c r="BB10" s="11">
        <v>2.5</v>
      </c>
      <c r="BC10" s="25"/>
      <c r="BD10" s="12">
        <f t="shared" ref="BD10:BH10" si="10">IF(SUM(AX10,AR10,AL10,AF10,Z10,T10,N10,H10,B10)=0,"",SUM(AX10,AR10,AL10,AF10,Z10,T10,N10,H10,B10))</f>
        <v>31.5</v>
      </c>
      <c r="BE10" s="12">
        <f t="shared" si="10"/>
        <v>32.5</v>
      </c>
      <c r="BF10" s="12">
        <f t="shared" si="10"/>
        <v>31</v>
      </c>
      <c r="BG10" s="12">
        <f t="shared" si="10"/>
        <v>36</v>
      </c>
      <c r="BH10" s="12">
        <f t="shared" si="10"/>
        <v>32</v>
      </c>
      <c r="BI10" s="22"/>
      <c r="BJ10" s="13">
        <f t="shared" ref="BJ10:BN10" si="11">IF(BD10&lt;22.5,2,IF(BD10&lt;28,2.5,IF(BD10&lt;33.5,3,IF(BD10&lt;39,3.5,IF(BD10&lt;44.1,4,"")))))</f>
        <v>3</v>
      </c>
      <c r="BK10" s="13">
        <f t="shared" si="11"/>
        <v>3</v>
      </c>
      <c r="BL10" s="13">
        <f t="shared" si="11"/>
        <v>3</v>
      </c>
      <c r="BM10" s="13">
        <f t="shared" si="11"/>
        <v>3.5</v>
      </c>
      <c r="BN10" s="13">
        <f t="shared" si="11"/>
        <v>3</v>
      </c>
      <c r="BO10" s="25"/>
    </row>
    <row r="11" spans="1:67" ht="15.75" customHeight="1">
      <c r="A11" s="9">
        <v>7</v>
      </c>
      <c r="B11" s="10">
        <v>3.5</v>
      </c>
      <c r="C11" s="11">
        <v>3</v>
      </c>
      <c r="D11" s="11">
        <v>3</v>
      </c>
      <c r="E11" s="11">
        <v>3</v>
      </c>
      <c r="F11" s="11">
        <v>2.5</v>
      </c>
      <c r="G11" s="22"/>
      <c r="H11" s="11">
        <v>3</v>
      </c>
      <c r="I11" s="11">
        <v>3</v>
      </c>
      <c r="J11" s="11">
        <v>3</v>
      </c>
      <c r="K11" s="11">
        <v>3</v>
      </c>
      <c r="L11" s="11">
        <v>3</v>
      </c>
      <c r="M11" s="22"/>
      <c r="N11" s="11">
        <v>3</v>
      </c>
      <c r="O11" s="11">
        <v>3</v>
      </c>
      <c r="P11" s="11">
        <v>3</v>
      </c>
      <c r="Q11" s="11">
        <v>3</v>
      </c>
      <c r="R11" s="11">
        <v>3</v>
      </c>
      <c r="S11" s="22"/>
      <c r="T11" s="11">
        <v>3</v>
      </c>
      <c r="U11" s="11">
        <v>3</v>
      </c>
      <c r="V11" s="11">
        <v>3</v>
      </c>
      <c r="W11" s="11">
        <v>3.5</v>
      </c>
      <c r="X11" s="11">
        <v>2.5</v>
      </c>
      <c r="Y11" s="22"/>
      <c r="Z11" s="11">
        <v>3.5</v>
      </c>
      <c r="AA11" s="11">
        <v>3</v>
      </c>
      <c r="AB11" s="11">
        <v>3.5</v>
      </c>
      <c r="AC11" s="11">
        <v>3.5</v>
      </c>
      <c r="AD11" s="11">
        <v>3</v>
      </c>
      <c r="AE11" s="25"/>
      <c r="AF11" s="10">
        <v>6</v>
      </c>
      <c r="AG11" s="11">
        <v>5</v>
      </c>
      <c r="AH11" s="11">
        <v>6</v>
      </c>
      <c r="AI11" s="11">
        <v>6</v>
      </c>
      <c r="AJ11" s="11">
        <v>6</v>
      </c>
      <c r="AK11" s="22"/>
      <c r="AL11" s="11">
        <v>6</v>
      </c>
      <c r="AM11" s="11">
        <v>5</v>
      </c>
      <c r="AN11" s="11">
        <v>6</v>
      </c>
      <c r="AO11" s="11">
        <v>6</v>
      </c>
      <c r="AP11" s="11">
        <v>4</v>
      </c>
      <c r="AQ11" s="25"/>
      <c r="AR11" s="10">
        <v>3</v>
      </c>
      <c r="AS11" s="11">
        <v>3</v>
      </c>
      <c r="AT11" s="11">
        <v>3.5</v>
      </c>
      <c r="AU11" s="11">
        <v>3</v>
      </c>
      <c r="AV11" s="11">
        <v>3</v>
      </c>
      <c r="AW11" s="22"/>
      <c r="AX11" s="11">
        <v>2.5</v>
      </c>
      <c r="AY11" s="11">
        <v>2.5</v>
      </c>
      <c r="AZ11" s="11">
        <v>3</v>
      </c>
      <c r="BA11" s="11">
        <v>3</v>
      </c>
      <c r="BB11" s="11">
        <v>3</v>
      </c>
      <c r="BC11" s="25"/>
      <c r="BD11" s="12">
        <f t="shared" ref="BD11:BH11" si="12">IF(SUM(AX11,AR11,AL11,AF11,Z11,T11,N11,H11,B11)=0,"",SUM(AX11,AR11,AL11,AF11,Z11,T11,N11,H11,B11))</f>
        <v>33.5</v>
      </c>
      <c r="BE11" s="12">
        <f t="shared" si="12"/>
        <v>30.5</v>
      </c>
      <c r="BF11" s="12">
        <f t="shared" si="12"/>
        <v>34</v>
      </c>
      <c r="BG11" s="12">
        <f t="shared" si="12"/>
        <v>34</v>
      </c>
      <c r="BH11" s="12">
        <f t="shared" si="12"/>
        <v>30</v>
      </c>
      <c r="BI11" s="22"/>
      <c r="BJ11" s="13">
        <f t="shared" ref="BJ11:BN11" si="13">IF(BD11&lt;22.5,2,IF(BD11&lt;28,2.5,IF(BD11&lt;33.5,3,IF(BD11&lt;39,3.5,IF(BD11&lt;44.1,4,"")))))</f>
        <v>3.5</v>
      </c>
      <c r="BK11" s="13">
        <f t="shared" si="13"/>
        <v>3</v>
      </c>
      <c r="BL11" s="13">
        <f t="shared" si="13"/>
        <v>3.5</v>
      </c>
      <c r="BM11" s="13">
        <f t="shared" si="13"/>
        <v>3.5</v>
      </c>
      <c r="BN11" s="13">
        <f t="shared" si="13"/>
        <v>3</v>
      </c>
      <c r="BO11" s="25"/>
    </row>
    <row r="12" spans="1:67" ht="15.75" customHeight="1">
      <c r="A12" s="9">
        <v>8</v>
      </c>
      <c r="B12" s="10">
        <v>3</v>
      </c>
      <c r="C12" s="11">
        <v>3</v>
      </c>
      <c r="D12" s="11">
        <v>3</v>
      </c>
      <c r="E12" s="11">
        <v>3</v>
      </c>
      <c r="F12" s="11">
        <v>3</v>
      </c>
      <c r="G12" s="22"/>
      <c r="H12" s="11">
        <v>3</v>
      </c>
      <c r="I12" s="11">
        <v>3.5</v>
      </c>
      <c r="J12" s="11">
        <v>3</v>
      </c>
      <c r="K12" s="11">
        <v>3</v>
      </c>
      <c r="L12" s="11">
        <v>3</v>
      </c>
      <c r="M12" s="22"/>
      <c r="N12" s="11">
        <v>3</v>
      </c>
      <c r="O12" s="11">
        <v>3</v>
      </c>
      <c r="P12" s="11">
        <v>3</v>
      </c>
      <c r="Q12" s="11">
        <v>3</v>
      </c>
      <c r="R12" s="11">
        <v>3</v>
      </c>
      <c r="S12" s="22"/>
      <c r="T12" s="11">
        <v>3</v>
      </c>
      <c r="U12" s="11">
        <v>3</v>
      </c>
      <c r="V12" s="11">
        <v>3</v>
      </c>
      <c r="W12" s="11">
        <v>3</v>
      </c>
      <c r="X12" s="11">
        <v>3</v>
      </c>
      <c r="Y12" s="22"/>
      <c r="Z12" s="11">
        <v>3</v>
      </c>
      <c r="AA12" s="11">
        <v>3</v>
      </c>
      <c r="AB12" s="11">
        <v>3.5</v>
      </c>
      <c r="AC12" s="11">
        <v>3.5</v>
      </c>
      <c r="AD12" s="11">
        <v>3</v>
      </c>
      <c r="AE12" s="25"/>
      <c r="AF12" s="10">
        <v>6</v>
      </c>
      <c r="AG12" s="11">
        <v>7</v>
      </c>
      <c r="AH12" s="11">
        <v>6</v>
      </c>
      <c r="AI12" s="11">
        <v>6</v>
      </c>
      <c r="AJ12" s="11">
        <v>6</v>
      </c>
      <c r="AK12" s="22"/>
      <c r="AL12" s="11">
        <v>6</v>
      </c>
      <c r="AM12" s="11">
        <v>7</v>
      </c>
      <c r="AN12" s="11">
        <v>6</v>
      </c>
      <c r="AO12" s="11">
        <v>6</v>
      </c>
      <c r="AP12" s="11">
        <v>6</v>
      </c>
      <c r="AQ12" s="25"/>
      <c r="AR12" s="10">
        <v>2.5</v>
      </c>
      <c r="AS12" s="11">
        <v>2.5</v>
      </c>
      <c r="AT12" s="11">
        <v>3</v>
      </c>
      <c r="AU12" s="11">
        <v>3.5</v>
      </c>
      <c r="AV12" s="11">
        <v>2.5</v>
      </c>
      <c r="AW12" s="22"/>
      <c r="AX12" s="11">
        <v>2.5</v>
      </c>
      <c r="AY12" s="11">
        <v>2.5</v>
      </c>
      <c r="AZ12" s="11">
        <v>3.5</v>
      </c>
      <c r="BA12" s="11">
        <v>3</v>
      </c>
      <c r="BB12" s="11">
        <v>2.5</v>
      </c>
      <c r="BC12" s="25"/>
      <c r="BD12" s="12">
        <f t="shared" ref="BD12:BH12" si="14">IF(SUM(AX12,AR12,AL12,AF12,Z12,T12,N12,H12,B12)=0,"",SUM(AX12,AR12,AL12,AF12,Z12,T12,N12,H12,B12))</f>
        <v>32</v>
      </c>
      <c r="BE12" s="12">
        <f t="shared" si="14"/>
        <v>34.5</v>
      </c>
      <c r="BF12" s="12">
        <f t="shared" si="14"/>
        <v>34</v>
      </c>
      <c r="BG12" s="12">
        <f t="shared" si="14"/>
        <v>34</v>
      </c>
      <c r="BH12" s="12">
        <f t="shared" si="14"/>
        <v>32</v>
      </c>
      <c r="BI12" s="22"/>
      <c r="BJ12" s="13">
        <f t="shared" ref="BJ12:BN12" si="15">IF(BD12&lt;22.5,2,IF(BD12&lt;28,2.5,IF(BD12&lt;33.5,3,IF(BD12&lt;39,3.5,IF(BD12&lt;44.1,4,"")))))</f>
        <v>3</v>
      </c>
      <c r="BK12" s="13">
        <f t="shared" si="15"/>
        <v>3.5</v>
      </c>
      <c r="BL12" s="13">
        <f t="shared" si="15"/>
        <v>3.5</v>
      </c>
      <c r="BM12" s="13">
        <f t="shared" si="15"/>
        <v>3.5</v>
      </c>
      <c r="BN12" s="13">
        <f t="shared" si="15"/>
        <v>3</v>
      </c>
      <c r="BO12" s="25"/>
    </row>
    <row r="13" spans="1:67" ht="15.75" customHeight="1">
      <c r="A13" s="9">
        <v>9</v>
      </c>
      <c r="B13" s="10">
        <v>2</v>
      </c>
      <c r="C13" s="11">
        <v>4</v>
      </c>
      <c r="D13" s="11">
        <v>3</v>
      </c>
      <c r="E13" s="11">
        <v>3</v>
      </c>
      <c r="F13" s="11">
        <v>3</v>
      </c>
      <c r="G13" s="22"/>
      <c r="H13" s="11">
        <v>2</v>
      </c>
      <c r="I13" s="11">
        <v>4</v>
      </c>
      <c r="J13" s="11">
        <v>3</v>
      </c>
      <c r="K13" s="11">
        <v>3</v>
      </c>
      <c r="L13" s="11">
        <v>3</v>
      </c>
      <c r="M13" s="22"/>
      <c r="N13" s="11">
        <v>2</v>
      </c>
      <c r="O13" s="11">
        <v>4</v>
      </c>
      <c r="P13" s="11">
        <v>3</v>
      </c>
      <c r="Q13" s="11">
        <v>3</v>
      </c>
      <c r="R13" s="11">
        <v>3.5</v>
      </c>
      <c r="S13" s="22"/>
      <c r="T13" s="11">
        <v>2</v>
      </c>
      <c r="U13" s="11">
        <v>4</v>
      </c>
      <c r="V13" s="11">
        <v>3.5</v>
      </c>
      <c r="W13" s="11">
        <v>3</v>
      </c>
      <c r="X13" s="11">
        <v>3</v>
      </c>
      <c r="Y13" s="22"/>
      <c r="Z13" s="11">
        <v>2</v>
      </c>
      <c r="AA13" s="11">
        <v>4</v>
      </c>
      <c r="AB13" s="11">
        <v>3.5</v>
      </c>
      <c r="AC13" s="11">
        <v>3.5</v>
      </c>
      <c r="AD13" s="11">
        <v>3</v>
      </c>
      <c r="AE13" s="25"/>
      <c r="AF13" s="10">
        <v>4</v>
      </c>
      <c r="AG13" s="11">
        <v>8</v>
      </c>
      <c r="AH13" s="11">
        <v>6</v>
      </c>
      <c r="AI13" s="11">
        <v>7</v>
      </c>
      <c r="AJ13" s="11">
        <v>5</v>
      </c>
      <c r="AK13" s="22"/>
      <c r="AL13" s="11">
        <v>4</v>
      </c>
      <c r="AM13" s="11">
        <v>8</v>
      </c>
      <c r="AN13" s="11">
        <v>6</v>
      </c>
      <c r="AO13" s="11">
        <v>6</v>
      </c>
      <c r="AP13" s="11">
        <v>5</v>
      </c>
      <c r="AQ13" s="25"/>
      <c r="AR13" s="10">
        <v>2</v>
      </c>
      <c r="AS13" s="11">
        <v>3.5</v>
      </c>
      <c r="AT13" s="11">
        <v>3</v>
      </c>
      <c r="AU13" s="11">
        <v>3.5</v>
      </c>
      <c r="AV13" s="11">
        <v>2.5</v>
      </c>
      <c r="AW13" s="22"/>
      <c r="AX13" s="11">
        <v>2</v>
      </c>
      <c r="AY13" s="11">
        <v>3.5</v>
      </c>
      <c r="AZ13" s="11">
        <v>2.5</v>
      </c>
      <c r="BA13" s="11">
        <v>3.5</v>
      </c>
      <c r="BB13" s="11">
        <v>2.5</v>
      </c>
      <c r="BC13" s="25"/>
      <c r="BD13" s="12">
        <f t="shared" ref="BD13:BH13" si="16">IF(SUM(AX13,AR13,AL13,AF13,Z13,T13,N13,H13,B13)=0,"",SUM(AX13,AR13,AL13,AF13,Z13,T13,N13,H13,B13))</f>
        <v>22</v>
      </c>
      <c r="BE13" s="12">
        <f t="shared" si="16"/>
        <v>43</v>
      </c>
      <c r="BF13" s="12">
        <f t="shared" si="16"/>
        <v>33.5</v>
      </c>
      <c r="BG13" s="12">
        <f t="shared" si="16"/>
        <v>35.5</v>
      </c>
      <c r="BH13" s="12">
        <f t="shared" si="16"/>
        <v>30.5</v>
      </c>
      <c r="BI13" s="22"/>
      <c r="BJ13" s="13">
        <f t="shared" ref="BJ13:BN13" si="17">IF(BD13&lt;22.5,2,IF(BD13&lt;28,2.5,IF(BD13&lt;33.5,3,IF(BD13&lt;39,3.5,IF(BD13&lt;44.1,4,"")))))</f>
        <v>2</v>
      </c>
      <c r="BK13" s="13">
        <f t="shared" si="17"/>
        <v>4</v>
      </c>
      <c r="BL13" s="13">
        <f t="shared" si="17"/>
        <v>3.5</v>
      </c>
      <c r="BM13" s="13">
        <f t="shared" si="17"/>
        <v>3.5</v>
      </c>
      <c r="BN13" s="13">
        <f t="shared" si="17"/>
        <v>3</v>
      </c>
      <c r="BO13" s="25"/>
    </row>
    <row r="14" spans="1:67" ht="15.75" customHeight="1">
      <c r="A14" s="9">
        <v>10</v>
      </c>
      <c r="B14" s="10">
        <v>3.5</v>
      </c>
      <c r="C14" s="11">
        <v>4</v>
      </c>
      <c r="D14" s="11">
        <v>3</v>
      </c>
      <c r="E14" s="11">
        <v>3</v>
      </c>
      <c r="F14" s="11">
        <v>4</v>
      </c>
      <c r="G14" s="22"/>
      <c r="H14" s="11">
        <v>3</v>
      </c>
      <c r="I14" s="11">
        <v>4</v>
      </c>
      <c r="J14" s="11">
        <v>3</v>
      </c>
      <c r="K14" s="11">
        <v>3</v>
      </c>
      <c r="L14" s="11">
        <v>4</v>
      </c>
      <c r="M14" s="22"/>
      <c r="N14" s="11">
        <v>3</v>
      </c>
      <c r="O14" s="11">
        <v>4</v>
      </c>
      <c r="P14" s="11">
        <v>3</v>
      </c>
      <c r="Q14" s="11">
        <v>3</v>
      </c>
      <c r="R14" s="11">
        <v>3</v>
      </c>
      <c r="S14" s="22"/>
      <c r="T14" s="11">
        <v>3</v>
      </c>
      <c r="U14" s="11">
        <v>4</v>
      </c>
      <c r="V14" s="11">
        <v>3</v>
      </c>
      <c r="W14" s="11">
        <v>3</v>
      </c>
      <c r="X14" s="11">
        <v>4</v>
      </c>
      <c r="Y14" s="22"/>
      <c r="Z14" s="11">
        <v>3</v>
      </c>
      <c r="AA14" s="11">
        <v>4</v>
      </c>
      <c r="AB14" s="11">
        <v>3.5</v>
      </c>
      <c r="AC14" s="11">
        <v>3.5</v>
      </c>
      <c r="AD14" s="11">
        <v>3</v>
      </c>
      <c r="AE14" s="25"/>
      <c r="AF14" s="10">
        <v>5</v>
      </c>
      <c r="AG14" s="11">
        <v>8</v>
      </c>
      <c r="AH14" s="11">
        <v>7</v>
      </c>
      <c r="AI14" s="11">
        <v>6</v>
      </c>
      <c r="AJ14" s="11">
        <v>8</v>
      </c>
      <c r="AK14" s="22"/>
      <c r="AL14" s="11">
        <v>6</v>
      </c>
      <c r="AM14" s="11">
        <v>8</v>
      </c>
      <c r="AN14" s="11">
        <v>6</v>
      </c>
      <c r="AO14" s="11">
        <v>6</v>
      </c>
      <c r="AP14" s="11">
        <v>7</v>
      </c>
      <c r="AQ14" s="25"/>
      <c r="AR14" s="10">
        <v>3</v>
      </c>
      <c r="AS14" s="11">
        <v>3</v>
      </c>
      <c r="AT14" s="11">
        <v>3</v>
      </c>
      <c r="AU14" s="11">
        <v>3.5</v>
      </c>
      <c r="AV14" s="11">
        <v>4</v>
      </c>
      <c r="AW14" s="22"/>
      <c r="AX14" s="11">
        <v>2.5</v>
      </c>
      <c r="AY14" s="11">
        <v>2.5</v>
      </c>
      <c r="AZ14" s="11">
        <v>3</v>
      </c>
      <c r="BA14" s="11">
        <v>3</v>
      </c>
      <c r="BB14" s="11">
        <v>4</v>
      </c>
      <c r="BC14" s="25"/>
      <c r="BD14" s="12">
        <f t="shared" ref="BD14:BH14" si="18">IF(SUM(AX14,AR14,AL14,AF14,Z14,T14,N14,H14,B14)=0,"",SUM(AX14,AR14,AL14,AF14,Z14,T14,N14,H14,B14))</f>
        <v>32</v>
      </c>
      <c r="BE14" s="12">
        <f t="shared" si="18"/>
        <v>41.5</v>
      </c>
      <c r="BF14" s="12">
        <f t="shared" si="18"/>
        <v>34.5</v>
      </c>
      <c r="BG14" s="12">
        <f t="shared" si="18"/>
        <v>34</v>
      </c>
      <c r="BH14" s="12">
        <f t="shared" si="18"/>
        <v>41</v>
      </c>
      <c r="BI14" s="22"/>
      <c r="BJ14" s="13">
        <f t="shared" ref="BJ14:BN14" si="19">IF(BD14&lt;22.5,2,IF(BD14&lt;28,2.5,IF(BD14&lt;33.5,3,IF(BD14&lt;39,3.5,IF(BD14&lt;44.1,4,"")))))</f>
        <v>3</v>
      </c>
      <c r="BK14" s="13">
        <f t="shared" si="19"/>
        <v>4</v>
      </c>
      <c r="BL14" s="13">
        <f t="shared" si="19"/>
        <v>3.5</v>
      </c>
      <c r="BM14" s="13">
        <f t="shared" si="19"/>
        <v>3.5</v>
      </c>
      <c r="BN14" s="13">
        <f t="shared" si="19"/>
        <v>4</v>
      </c>
      <c r="BO14" s="25"/>
    </row>
    <row r="15" spans="1:67" ht="15.75" customHeight="1">
      <c r="A15" s="9">
        <v>11</v>
      </c>
      <c r="B15" s="10">
        <v>3.5</v>
      </c>
      <c r="C15" s="11">
        <v>4</v>
      </c>
      <c r="D15" s="11">
        <v>3</v>
      </c>
      <c r="E15" s="11">
        <v>3</v>
      </c>
      <c r="F15" s="11">
        <v>3</v>
      </c>
      <c r="G15" s="22"/>
      <c r="H15" s="11">
        <v>3.5</v>
      </c>
      <c r="I15" s="11">
        <v>4</v>
      </c>
      <c r="J15" s="11">
        <v>3</v>
      </c>
      <c r="K15" s="11">
        <v>3</v>
      </c>
      <c r="L15" s="11">
        <v>3</v>
      </c>
      <c r="M15" s="22"/>
      <c r="N15" s="11">
        <v>3.5</v>
      </c>
      <c r="O15" s="11">
        <v>3.5</v>
      </c>
      <c r="P15" s="11">
        <v>3</v>
      </c>
      <c r="Q15" s="11">
        <v>3</v>
      </c>
      <c r="R15" s="11">
        <v>3</v>
      </c>
      <c r="S15" s="22"/>
      <c r="T15" s="11">
        <v>3.5</v>
      </c>
      <c r="U15" s="11">
        <v>3.5</v>
      </c>
      <c r="V15" s="11">
        <v>3</v>
      </c>
      <c r="W15" s="11">
        <v>3.5</v>
      </c>
      <c r="X15" s="11">
        <v>3</v>
      </c>
      <c r="Y15" s="22"/>
      <c r="Z15" s="11">
        <v>3.5</v>
      </c>
      <c r="AA15" s="11">
        <v>4</v>
      </c>
      <c r="AB15" s="11">
        <v>3.5</v>
      </c>
      <c r="AC15" s="11">
        <v>3.5</v>
      </c>
      <c r="AD15" s="11">
        <v>3</v>
      </c>
      <c r="AE15" s="25"/>
      <c r="AF15" s="10">
        <v>6</v>
      </c>
      <c r="AG15" s="11">
        <v>6</v>
      </c>
      <c r="AH15" s="11">
        <v>6</v>
      </c>
      <c r="AI15" s="11">
        <v>6</v>
      </c>
      <c r="AJ15" s="11">
        <v>6</v>
      </c>
      <c r="AK15" s="22"/>
      <c r="AL15" s="11">
        <v>6</v>
      </c>
      <c r="AM15" s="11">
        <v>7</v>
      </c>
      <c r="AN15" s="11">
        <v>6</v>
      </c>
      <c r="AO15" s="11">
        <v>6</v>
      </c>
      <c r="AP15" s="11">
        <v>6</v>
      </c>
      <c r="AQ15" s="25"/>
      <c r="AR15" s="10">
        <v>3</v>
      </c>
      <c r="AS15" s="11">
        <v>3</v>
      </c>
      <c r="AT15" s="11">
        <v>3</v>
      </c>
      <c r="AU15" s="11">
        <v>3</v>
      </c>
      <c r="AV15" s="11">
        <v>3</v>
      </c>
      <c r="AW15" s="22"/>
      <c r="AX15" s="11">
        <v>2.5</v>
      </c>
      <c r="AY15" s="11">
        <v>3</v>
      </c>
      <c r="AZ15" s="11">
        <v>3</v>
      </c>
      <c r="BA15" s="11">
        <v>3</v>
      </c>
      <c r="BB15" s="11">
        <v>3</v>
      </c>
      <c r="BC15" s="25"/>
      <c r="BD15" s="12">
        <f t="shared" ref="BD15:BH15" si="20">IF(SUM(AX15,AR15,AL15,AF15,Z15,T15,N15,H15,B15)=0,"",SUM(AX15,AR15,AL15,AF15,Z15,T15,N15,H15,B15))</f>
        <v>35</v>
      </c>
      <c r="BE15" s="12">
        <f t="shared" si="20"/>
        <v>38</v>
      </c>
      <c r="BF15" s="12">
        <f t="shared" si="20"/>
        <v>33.5</v>
      </c>
      <c r="BG15" s="12">
        <f t="shared" si="20"/>
        <v>34</v>
      </c>
      <c r="BH15" s="12">
        <f t="shared" si="20"/>
        <v>33</v>
      </c>
      <c r="BI15" s="22"/>
      <c r="BJ15" s="13">
        <f t="shared" ref="BJ15:BN15" si="21">IF(BD15&lt;22.5,2,IF(BD15&lt;28,2.5,IF(BD15&lt;33.5,3,IF(BD15&lt;39,3.5,IF(BD15&lt;44.1,4,"")))))</f>
        <v>3.5</v>
      </c>
      <c r="BK15" s="13">
        <f t="shared" si="21"/>
        <v>3.5</v>
      </c>
      <c r="BL15" s="13">
        <f t="shared" si="21"/>
        <v>3.5</v>
      </c>
      <c r="BM15" s="13">
        <f t="shared" si="21"/>
        <v>3.5</v>
      </c>
      <c r="BN15" s="13">
        <f t="shared" si="21"/>
        <v>3</v>
      </c>
      <c r="BO15" s="25"/>
    </row>
    <row r="16" spans="1:67" ht="15.75" customHeight="1">
      <c r="A16" s="9">
        <v>12</v>
      </c>
      <c r="B16" s="10">
        <v>3</v>
      </c>
      <c r="C16" s="11">
        <v>2.5</v>
      </c>
      <c r="D16" s="11">
        <v>3.5</v>
      </c>
      <c r="E16" s="11">
        <v>3</v>
      </c>
      <c r="F16" s="11">
        <v>2.5</v>
      </c>
      <c r="G16" s="22"/>
      <c r="H16" s="11">
        <v>3</v>
      </c>
      <c r="I16" s="11">
        <v>3.5</v>
      </c>
      <c r="J16" s="11">
        <v>3</v>
      </c>
      <c r="K16" s="11">
        <v>3</v>
      </c>
      <c r="L16" s="11">
        <v>3</v>
      </c>
      <c r="M16" s="22"/>
      <c r="N16" s="11">
        <v>3</v>
      </c>
      <c r="O16" s="11">
        <v>3</v>
      </c>
      <c r="P16" s="11">
        <v>3</v>
      </c>
      <c r="Q16" s="11">
        <v>3</v>
      </c>
      <c r="R16" s="11">
        <v>3</v>
      </c>
      <c r="S16" s="22"/>
      <c r="T16" s="11">
        <v>3</v>
      </c>
      <c r="U16" s="11">
        <v>2.5</v>
      </c>
      <c r="V16" s="11">
        <v>3</v>
      </c>
      <c r="W16" s="11">
        <v>4</v>
      </c>
      <c r="X16" s="11">
        <v>3</v>
      </c>
      <c r="Y16" s="22"/>
      <c r="Z16" s="11">
        <v>3</v>
      </c>
      <c r="AA16" s="11">
        <v>3</v>
      </c>
      <c r="AB16" s="11">
        <v>3.5</v>
      </c>
      <c r="AC16" s="11">
        <v>3.5</v>
      </c>
      <c r="AD16" s="11">
        <v>3</v>
      </c>
      <c r="AE16" s="25"/>
      <c r="AF16" s="10">
        <v>5</v>
      </c>
      <c r="AG16" s="11">
        <v>6</v>
      </c>
      <c r="AH16" s="11">
        <v>7</v>
      </c>
      <c r="AI16" s="11">
        <v>7</v>
      </c>
      <c r="AJ16" s="11">
        <v>5</v>
      </c>
      <c r="AK16" s="22"/>
      <c r="AL16" s="11">
        <v>5</v>
      </c>
      <c r="AM16" s="11">
        <v>6</v>
      </c>
      <c r="AN16" s="11">
        <v>7</v>
      </c>
      <c r="AO16" s="11">
        <v>6</v>
      </c>
      <c r="AP16" s="11">
        <v>6</v>
      </c>
      <c r="AQ16" s="25"/>
      <c r="AR16" s="10">
        <v>3</v>
      </c>
      <c r="AS16" s="11">
        <v>3</v>
      </c>
      <c r="AT16" s="11">
        <v>3</v>
      </c>
      <c r="AU16" s="11">
        <v>3</v>
      </c>
      <c r="AV16" s="11">
        <v>3</v>
      </c>
      <c r="AW16" s="22"/>
      <c r="AX16" s="11">
        <v>3</v>
      </c>
      <c r="AY16" s="11">
        <v>2.5</v>
      </c>
      <c r="AZ16" s="11">
        <v>3</v>
      </c>
      <c r="BA16" s="11">
        <v>3.5</v>
      </c>
      <c r="BB16" s="11">
        <v>3</v>
      </c>
      <c r="BC16" s="25"/>
      <c r="BD16" s="12">
        <f t="shared" ref="BD16:BH16" si="22">IF(SUM(AX16,AR16,AL16,AF16,Z16,T16,N16,H16,B16)=0,"",SUM(AX16,AR16,AL16,AF16,Z16,T16,N16,H16,B16))</f>
        <v>31</v>
      </c>
      <c r="BE16" s="12">
        <f t="shared" si="22"/>
        <v>32</v>
      </c>
      <c r="BF16" s="12">
        <f t="shared" si="22"/>
        <v>36</v>
      </c>
      <c r="BG16" s="12">
        <f t="shared" si="22"/>
        <v>36</v>
      </c>
      <c r="BH16" s="12">
        <f t="shared" si="22"/>
        <v>31.5</v>
      </c>
      <c r="BI16" s="22"/>
      <c r="BJ16" s="13">
        <f t="shared" ref="BJ16:BN16" si="23">IF(BD16&lt;22.5,2,IF(BD16&lt;28,2.5,IF(BD16&lt;33.5,3,IF(BD16&lt;39,3.5,IF(BD16&lt;44.1,4,"")))))</f>
        <v>3</v>
      </c>
      <c r="BK16" s="13">
        <f t="shared" si="23"/>
        <v>3</v>
      </c>
      <c r="BL16" s="13">
        <f t="shared" si="23"/>
        <v>3.5</v>
      </c>
      <c r="BM16" s="13">
        <f t="shared" si="23"/>
        <v>3.5</v>
      </c>
      <c r="BN16" s="13">
        <f t="shared" si="23"/>
        <v>3</v>
      </c>
      <c r="BO16" s="25"/>
    </row>
    <row r="17" spans="1:67" ht="15.75" customHeight="1">
      <c r="A17" s="9">
        <v>13</v>
      </c>
      <c r="B17" s="10">
        <v>3.5</v>
      </c>
      <c r="C17" s="11">
        <v>3</v>
      </c>
      <c r="D17" s="11">
        <v>3</v>
      </c>
      <c r="E17" s="11">
        <v>3</v>
      </c>
      <c r="F17" s="11">
        <v>2.5</v>
      </c>
      <c r="G17" s="22"/>
      <c r="H17" s="11">
        <v>3.5</v>
      </c>
      <c r="I17" s="11">
        <v>3</v>
      </c>
      <c r="J17" s="11">
        <v>3</v>
      </c>
      <c r="K17" s="11">
        <v>3</v>
      </c>
      <c r="L17" s="11">
        <v>3</v>
      </c>
      <c r="M17" s="22"/>
      <c r="N17" s="11">
        <v>3.5</v>
      </c>
      <c r="O17" s="11">
        <v>3</v>
      </c>
      <c r="P17" s="11">
        <v>3</v>
      </c>
      <c r="Q17" s="11">
        <v>3</v>
      </c>
      <c r="R17" s="11">
        <v>3</v>
      </c>
      <c r="S17" s="22"/>
      <c r="T17" s="11">
        <v>3.5</v>
      </c>
      <c r="U17" s="11">
        <v>3</v>
      </c>
      <c r="V17" s="11">
        <v>3.5</v>
      </c>
      <c r="W17" s="11">
        <v>3</v>
      </c>
      <c r="X17" s="11">
        <v>3</v>
      </c>
      <c r="Y17" s="22"/>
      <c r="Z17" s="11">
        <v>4</v>
      </c>
      <c r="AA17" s="11">
        <v>3</v>
      </c>
      <c r="AB17" s="11">
        <v>3</v>
      </c>
      <c r="AC17" s="11">
        <v>3.5</v>
      </c>
      <c r="AD17" s="11">
        <v>3</v>
      </c>
      <c r="AE17" s="25"/>
      <c r="AF17" s="10">
        <v>8</v>
      </c>
      <c r="AG17" s="11">
        <v>5</v>
      </c>
      <c r="AH17" s="11">
        <v>6</v>
      </c>
      <c r="AI17" s="11">
        <v>6</v>
      </c>
      <c r="AJ17" s="11">
        <v>5</v>
      </c>
      <c r="AK17" s="22"/>
      <c r="AL17" s="11">
        <v>7</v>
      </c>
      <c r="AM17" s="11">
        <v>6</v>
      </c>
      <c r="AN17" s="11">
        <v>6</v>
      </c>
      <c r="AO17" s="11">
        <v>7</v>
      </c>
      <c r="AP17" s="11">
        <v>5</v>
      </c>
      <c r="AQ17" s="25"/>
      <c r="AR17" s="10">
        <v>3.5</v>
      </c>
      <c r="AS17" s="11">
        <v>2.5</v>
      </c>
      <c r="AT17" s="11">
        <v>3</v>
      </c>
      <c r="AU17" s="11">
        <v>3</v>
      </c>
      <c r="AV17" s="11">
        <v>2.5</v>
      </c>
      <c r="AW17" s="22"/>
      <c r="AX17" s="11">
        <v>3</v>
      </c>
      <c r="AY17" s="11">
        <v>2.5</v>
      </c>
      <c r="AZ17" s="11">
        <v>3</v>
      </c>
      <c r="BA17" s="11">
        <v>3</v>
      </c>
      <c r="BB17" s="11">
        <v>2.5</v>
      </c>
      <c r="BC17" s="25"/>
      <c r="BD17" s="12">
        <f t="shared" ref="BD17:BH17" si="24">IF(SUM(AX17,AR17,AL17,AF17,Z17,T17,N17,H17,B17)=0,"",SUM(AX17,AR17,AL17,AF17,Z17,T17,N17,H17,B17))</f>
        <v>39.5</v>
      </c>
      <c r="BE17" s="12">
        <f t="shared" si="24"/>
        <v>31</v>
      </c>
      <c r="BF17" s="12">
        <f t="shared" si="24"/>
        <v>33.5</v>
      </c>
      <c r="BG17" s="12">
        <f t="shared" si="24"/>
        <v>34.5</v>
      </c>
      <c r="BH17" s="12">
        <f t="shared" si="24"/>
        <v>29.5</v>
      </c>
      <c r="BI17" s="22"/>
      <c r="BJ17" s="13">
        <f t="shared" ref="BJ17:BN17" si="25">IF(BD17&lt;22.5,2,IF(BD17&lt;28,2.5,IF(BD17&lt;33.5,3,IF(BD17&lt;39,3.5,IF(BD17&lt;44.1,4,"")))))</f>
        <v>4</v>
      </c>
      <c r="BK17" s="13">
        <f t="shared" si="25"/>
        <v>3</v>
      </c>
      <c r="BL17" s="13">
        <f t="shared" si="25"/>
        <v>3.5</v>
      </c>
      <c r="BM17" s="13">
        <f t="shared" si="25"/>
        <v>3.5</v>
      </c>
      <c r="BN17" s="13">
        <f t="shared" si="25"/>
        <v>3</v>
      </c>
      <c r="BO17" s="25"/>
    </row>
    <row r="18" spans="1:67" ht="15.75" customHeight="1">
      <c r="A18" s="9">
        <v>14</v>
      </c>
      <c r="B18" s="10">
        <v>3.5</v>
      </c>
      <c r="C18" s="11">
        <v>2</v>
      </c>
      <c r="D18" s="11">
        <v>2</v>
      </c>
      <c r="E18" s="11">
        <v>3</v>
      </c>
      <c r="F18" s="11">
        <v>3</v>
      </c>
      <c r="G18" s="22"/>
      <c r="H18" s="11">
        <v>3.5</v>
      </c>
      <c r="I18" s="11">
        <v>2</v>
      </c>
      <c r="J18" s="11">
        <v>2</v>
      </c>
      <c r="K18" s="11">
        <v>3</v>
      </c>
      <c r="L18" s="11">
        <v>3</v>
      </c>
      <c r="M18" s="22"/>
      <c r="N18" s="11">
        <v>3.5</v>
      </c>
      <c r="O18" s="11">
        <v>2</v>
      </c>
      <c r="P18" s="11">
        <v>2</v>
      </c>
      <c r="Q18" s="11">
        <v>3</v>
      </c>
      <c r="R18" s="11">
        <v>3</v>
      </c>
      <c r="S18" s="22"/>
      <c r="T18" s="11">
        <v>3</v>
      </c>
      <c r="U18" s="11">
        <v>2</v>
      </c>
      <c r="V18" s="11">
        <v>2</v>
      </c>
      <c r="W18" s="11">
        <v>4</v>
      </c>
      <c r="X18" s="11">
        <v>3</v>
      </c>
      <c r="Y18" s="22"/>
      <c r="Z18" s="11">
        <v>3</v>
      </c>
      <c r="AA18" s="11">
        <v>2</v>
      </c>
      <c r="AB18" s="11">
        <v>2</v>
      </c>
      <c r="AC18" s="11">
        <v>3</v>
      </c>
      <c r="AD18" s="11">
        <v>3</v>
      </c>
      <c r="AE18" s="25"/>
      <c r="AF18" s="10">
        <v>6</v>
      </c>
      <c r="AG18" s="11">
        <v>4</v>
      </c>
      <c r="AH18" s="11">
        <v>4</v>
      </c>
      <c r="AI18" s="11">
        <v>6</v>
      </c>
      <c r="AJ18" s="11">
        <v>7</v>
      </c>
      <c r="AK18" s="22"/>
      <c r="AL18" s="11">
        <v>6</v>
      </c>
      <c r="AM18" s="11">
        <v>4</v>
      </c>
      <c r="AN18" s="11">
        <v>4</v>
      </c>
      <c r="AO18" s="11">
        <v>6</v>
      </c>
      <c r="AP18" s="11">
        <v>6</v>
      </c>
      <c r="AQ18" s="25"/>
      <c r="AR18" s="10">
        <v>3</v>
      </c>
      <c r="AS18" s="11">
        <v>3</v>
      </c>
      <c r="AT18" s="11">
        <v>2</v>
      </c>
      <c r="AU18" s="11">
        <v>3</v>
      </c>
      <c r="AV18" s="11">
        <v>4</v>
      </c>
      <c r="AW18" s="22"/>
      <c r="AX18" s="11">
        <v>2.5</v>
      </c>
      <c r="AY18" s="11">
        <v>2.5</v>
      </c>
      <c r="AZ18" s="11">
        <v>2</v>
      </c>
      <c r="BA18" s="11">
        <v>3</v>
      </c>
      <c r="BB18" s="11">
        <v>4</v>
      </c>
      <c r="BC18" s="25"/>
      <c r="BD18" s="12">
        <f t="shared" ref="BD18:BH18" si="26">IF(SUM(AX18,AR18,AL18,AF18,Z18,T18,N18,H18,B18)=0,"",SUM(AX18,AR18,AL18,AF18,Z18,T18,N18,H18,B18))</f>
        <v>34</v>
      </c>
      <c r="BE18" s="12">
        <f t="shared" si="26"/>
        <v>23.5</v>
      </c>
      <c r="BF18" s="12">
        <f t="shared" si="26"/>
        <v>22</v>
      </c>
      <c r="BG18" s="12">
        <f t="shared" si="26"/>
        <v>34</v>
      </c>
      <c r="BH18" s="12">
        <f t="shared" si="26"/>
        <v>36</v>
      </c>
      <c r="BI18" s="22"/>
      <c r="BJ18" s="13">
        <f t="shared" ref="BJ18:BN18" si="27">IF(BD18&lt;22.5,2,IF(BD18&lt;28,2.5,IF(BD18&lt;33.5,3,IF(BD18&lt;39,3.5,IF(BD18&lt;44.1,4,"")))))</f>
        <v>3.5</v>
      </c>
      <c r="BK18" s="13">
        <f t="shared" si="27"/>
        <v>2.5</v>
      </c>
      <c r="BL18" s="13">
        <f t="shared" si="27"/>
        <v>2</v>
      </c>
      <c r="BM18" s="13">
        <f t="shared" si="27"/>
        <v>3.5</v>
      </c>
      <c r="BN18" s="13">
        <f t="shared" si="27"/>
        <v>3.5</v>
      </c>
      <c r="BO18" s="25"/>
    </row>
    <row r="19" spans="1:67" ht="15.75" customHeight="1">
      <c r="A19" s="9">
        <v>15</v>
      </c>
      <c r="B19" s="10">
        <v>4</v>
      </c>
      <c r="C19" s="11">
        <v>4</v>
      </c>
      <c r="D19" s="11">
        <v>3</v>
      </c>
      <c r="E19" s="11">
        <v>3</v>
      </c>
      <c r="F19" s="11">
        <v>3</v>
      </c>
      <c r="G19" s="22"/>
      <c r="H19" s="11">
        <v>4</v>
      </c>
      <c r="I19" s="11">
        <v>4</v>
      </c>
      <c r="J19" s="11">
        <v>3</v>
      </c>
      <c r="K19" s="11">
        <v>3</v>
      </c>
      <c r="L19" s="11">
        <v>3</v>
      </c>
      <c r="M19" s="22"/>
      <c r="N19" s="11">
        <v>4</v>
      </c>
      <c r="O19" s="11">
        <v>3.5</v>
      </c>
      <c r="P19" s="11">
        <v>3</v>
      </c>
      <c r="Q19" s="11">
        <v>3</v>
      </c>
      <c r="R19" s="11">
        <v>3</v>
      </c>
      <c r="S19" s="22"/>
      <c r="T19" s="11">
        <v>4</v>
      </c>
      <c r="U19" s="11">
        <v>4</v>
      </c>
      <c r="V19" s="11">
        <v>3</v>
      </c>
      <c r="W19" s="11">
        <v>3.5</v>
      </c>
      <c r="X19" s="11">
        <v>3</v>
      </c>
      <c r="Y19" s="22"/>
      <c r="Z19" s="11">
        <v>4</v>
      </c>
      <c r="AA19" s="11">
        <v>4</v>
      </c>
      <c r="AB19" s="11">
        <v>3.5</v>
      </c>
      <c r="AC19" s="11">
        <v>3</v>
      </c>
      <c r="AD19" s="11">
        <v>3</v>
      </c>
      <c r="AE19" s="25"/>
      <c r="AF19" s="10">
        <v>8</v>
      </c>
      <c r="AG19" s="11">
        <v>7</v>
      </c>
      <c r="AH19" s="11">
        <v>6</v>
      </c>
      <c r="AI19" s="11">
        <v>6</v>
      </c>
      <c r="AJ19" s="11">
        <v>6</v>
      </c>
      <c r="AK19" s="22"/>
      <c r="AL19" s="11">
        <v>8</v>
      </c>
      <c r="AM19" s="11">
        <v>7</v>
      </c>
      <c r="AN19" s="11">
        <v>6</v>
      </c>
      <c r="AO19" s="11">
        <v>6</v>
      </c>
      <c r="AP19" s="11">
        <v>6</v>
      </c>
      <c r="AQ19" s="25"/>
      <c r="AR19" s="10">
        <v>3.5</v>
      </c>
      <c r="AS19" s="11">
        <v>3.5</v>
      </c>
      <c r="AT19" s="11">
        <v>3</v>
      </c>
      <c r="AU19" s="11">
        <v>3</v>
      </c>
      <c r="AV19" s="11">
        <v>2.5</v>
      </c>
      <c r="AW19" s="22"/>
      <c r="AX19" s="11">
        <v>3.5</v>
      </c>
      <c r="AY19" s="11">
        <v>3</v>
      </c>
      <c r="AZ19" s="11">
        <v>3</v>
      </c>
      <c r="BA19" s="11">
        <v>3</v>
      </c>
      <c r="BB19" s="11">
        <v>3</v>
      </c>
      <c r="BC19" s="25"/>
      <c r="BD19" s="12">
        <f t="shared" ref="BD19:BH19" si="28">IF(SUM(AX19,AR19,AL19,AF19,Z19,T19,N19,H19,B19)=0,"",SUM(AX19,AR19,AL19,AF19,Z19,T19,N19,H19,B19))</f>
        <v>43</v>
      </c>
      <c r="BE19" s="12">
        <f t="shared" si="28"/>
        <v>40</v>
      </c>
      <c r="BF19" s="12">
        <f t="shared" si="28"/>
        <v>33.5</v>
      </c>
      <c r="BG19" s="12">
        <f t="shared" si="28"/>
        <v>33.5</v>
      </c>
      <c r="BH19" s="12">
        <f t="shared" si="28"/>
        <v>32.5</v>
      </c>
      <c r="BI19" s="22"/>
      <c r="BJ19" s="13">
        <f t="shared" ref="BJ19:BN19" si="29">IF(BD19&lt;22.5,2,IF(BD19&lt;28,2.5,IF(BD19&lt;33.5,3,IF(BD19&lt;39,3.5,IF(BD19&lt;44.1,4,"")))))</f>
        <v>4</v>
      </c>
      <c r="BK19" s="13">
        <f t="shared" si="29"/>
        <v>4</v>
      </c>
      <c r="BL19" s="13">
        <f t="shared" si="29"/>
        <v>3.5</v>
      </c>
      <c r="BM19" s="13">
        <f t="shared" si="29"/>
        <v>3.5</v>
      </c>
      <c r="BN19" s="13">
        <f t="shared" si="29"/>
        <v>3</v>
      </c>
      <c r="BO19" s="25"/>
    </row>
    <row r="20" spans="1:67" ht="15.75" customHeight="1">
      <c r="A20" s="9">
        <v>16</v>
      </c>
      <c r="B20" s="10">
        <v>4</v>
      </c>
      <c r="C20" s="11">
        <v>4</v>
      </c>
      <c r="D20" s="11">
        <v>3.5</v>
      </c>
      <c r="E20" s="11">
        <v>3.5</v>
      </c>
      <c r="F20" s="11">
        <v>3</v>
      </c>
      <c r="G20" s="22"/>
      <c r="H20" s="11">
        <v>4</v>
      </c>
      <c r="I20" s="11">
        <v>4</v>
      </c>
      <c r="J20" s="11">
        <v>3</v>
      </c>
      <c r="K20" s="11">
        <v>3</v>
      </c>
      <c r="L20" s="11">
        <v>3</v>
      </c>
      <c r="M20" s="22"/>
      <c r="N20" s="11">
        <v>4</v>
      </c>
      <c r="O20" s="11">
        <v>4</v>
      </c>
      <c r="P20" s="11">
        <v>3</v>
      </c>
      <c r="Q20" s="11">
        <v>3</v>
      </c>
      <c r="R20" s="11">
        <v>3</v>
      </c>
      <c r="S20" s="22"/>
      <c r="T20" s="11">
        <v>4</v>
      </c>
      <c r="U20" s="11">
        <v>4</v>
      </c>
      <c r="V20" s="11">
        <v>3.5</v>
      </c>
      <c r="W20" s="11">
        <v>4</v>
      </c>
      <c r="X20" s="11">
        <v>3</v>
      </c>
      <c r="Y20" s="22"/>
      <c r="Z20" s="11">
        <v>4</v>
      </c>
      <c r="AA20" s="11">
        <v>8</v>
      </c>
      <c r="AB20" s="11">
        <v>3.5</v>
      </c>
      <c r="AC20" s="11">
        <v>3.5</v>
      </c>
      <c r="AD20" s="11">
        <v>3.5</v>
      </c>
      <c r="AE20" s="25"/>
      <c r="AF20" s="10">
        <v>8</v>
      </c>
      <c r="AG20" s="11">
        <v>7</v>
      </c>
      <c r="AH20" s="11">
        <v>6</v>
      </c>
      <c r="AI20" s="11">
        <v>6</v>
      </c>
      <c r="AJ20" s="11">
        <v>6</v>
      </c>
      <c r="AK20" s="22"/>
      <c r="AL20" s="11">
        <v>8</v>
      </c>
      <c r="AM20" s="11">
        <v>7</v>
      </c>
      <c r="AN20" s="11">
        <v>6</v>
      </c>
      <c r="AO20" s="11">
        <v>6</v>
      </c>
      <c r="AP20" s="11">
        <v>6</v>
      </c>
      <c r="AQ20" s="25"/>
      <c r="AR20" s="10">
        <v>4</v>
      </c>
      <c r="AS20" s="11">
        <v>3</v>
      </c>
      <c r="AT20" s="11">
        <v>3.5</v>
      </c>
      <c r="AU20" s="11">
        <v>3.5</v>
      </c>
      <c r="AV20" s="11">
        <v>3</v>
      </c>
      <c r="AW20" s="22"/>
      <c r="AX20" s="11">
        <v>4</v>
      </c>
      <c r="AY20" s="13"/>
      <c r="AZ20" s="11">
        <v>3</v>
      </c>
      <c r="BA20" s="11">
        <v>3</v>
      </c>
      <c r="BB20" s="11">
        <v>3</v>
      </c>
      <c r="BC20" s="25"/>
      <c r="BD20" s="12">
        <f t="shared" ref="BD20:BH20" si="30">IF(SUM(AX20,AR20,AL20,AF20,Z20,T20,N20,H20,B20)=0,"",SUM(AX20,AR20,AL20,AF20,Z20,T20,N20,H20,B20))</f>
        <v>44</v>
      </c>
      <c r="BE20" s="12">
        <f t="shared" si="30"/>
        <v>41</v>
      </c>
      <c r="BF20" s="12">
        <f t="shared" si="30"/>
        <v>35</v>
      </c>
      <c r="BG20" s="12">
        <f t="shared" si="30"/>
        <v>35.5</v>
      </c>
      <c r="BH20" s="12">
        <f t="shared" si="30"/>
        <v>33.5</v>
      </c>
      <c r="BI20" s="22"/>
      <c r="BJ20" s="13">
        <f t="shared" ref="BJ20:BN20" si="31">IF(BD20&lt;22.5,2,IF(BD20&lt;28,2.5,IF(BD20&lt;33.5,3,IF(BD20&lt;39,3.5,IF(BD20&lt;44.1,4,"")))))</f>
        <v>4</v>
      </c>
      <c r="BK20" s="13">
        <f t="shared" si="31"/>
        <v>4</v>
      </c>
      <c r="BL20" s="13">
        <f t="shared" si="31"/>
        <v>3.5</v>
      </c>
      <c r="BM20" s="13">
        <f t="shared" si="31"/>
        <v>3.5</v>
      </c>
      <c r="BN20" s="13">
        <f t="shared" si="31"/>
        <v>3.5</v>
      </c>
      <c r="BO20" s="25"/>
    </row>
    <row r="21" spans="1:67" ht="15.75" customHeight="1">
      <c r="A21" s="9">
        <v>17</v>
      </c>
      <c r="B21" s="10">
        <v>2.5</v>
      </c>
      <c r="C21" s="11">
        <v>3.5</v>
      </c>
      <c r="D21" s="11">
        <v>3</v>
      </c>
      <c r="E21" s="11">
        <v>3</v>
      </c>
      <c r="F21" s="11">
        <v>4</v>
      </c>
      <c r="G21" s="22"/>
      <c r="H21" s="11">
        <v>2.5</v>
      </c>
      <c r="I21" s="11">
        <v>3.5</v>
      </c>
      <c r="J21" s="11">
        <v>3</v>
      </c>
      <c r="K21" s="11">
        <v>3</v>
      </c>
      <c r="L21" s="11">
        <v>4</v>
      </c>
      <c r="M21" s="22"/>
      <c r="N21" s="11">
        <v>2.5</v>
      </c>
      <c r="O21" s="11">
        <v>3.5</v>
      </c>
      <c r="P21" s="11">
        <v>3</v>
      </c>
      <c r="Q21" s="11">
        <v>3</v>
      </c>
      <c r="R21" s="11">
        <v>4</v>
      </c>
      <c r="S21" s="22"/>
      <c r="T21" s="11">
        <v>2</v>
      </c>
      <c r="U21" s="11">
        <v>3.5</v>
      </c>
      <c r="V21" s="11">
        <v>3.5</v>
      </c>
      <c r="W21" s="11">
        <v>3.5</v>
      </c>
      <c r="X21" s="11">
        <v>4</v>
      </c>
      <c r="Y21" s="22"/>
      <c r="Z21" s="11">
        <v>2.5</v>
      </c>
      <c r="AA21" s="11">
        <v>3.5</v>
      </c>
      <c r="AB21" s="11">
        <v>3.5</v>
      </c>
      <c r="AC21" s="11">
        <v>3</v>
      </c>
      <c r="AD21" s="11">
        <v>4</v>
      </c>
      <c r="AE21" s="25"/>
      <c r="AF21" s="10">
        <v>5</v>
      </c>
      <c r="AG21" s="11">
        <v>7</v>
      </c>
      <c r="AH21" s="11">
        <v>6</v>
      </c>
      <c r="AI21" s="11">
        <v>6</v>
      </c>
      <c r="AJ21" s="11">
        <v>8</v>
      </c>
      <c r="AK21" s="22"/>
      <c r="AL21" s="11">
        <v>4</v>
      </c>
      <c r="AM21" s="11">
        <v>7</v>
      </c>
      <c r="AN21" s="11">
        <v>6</v>
      </c>
      <c r="AO21" s="11">
        <v>6</v>
      </c>
      <c r="AP21" s="11">
        <v>8</v>
      </c>
      <c r="AQ21" s="25"/>
      <c r="AR21" s="10">
        <v>2</v>
      </c>
      <c r="AS21" s="11">
        <v>3</v>
      </c>
      <c r="AT21" s="11">
        <v>3</v>
      </c>
      <c r="AU21" s="11">
        <v>3</v>
      </c>
      <c r="AV21" s="11">
        <v>4</v>
      </c>
      <c r="AW21" s="22"/>
      <c r="AX21" s="11">
        <v>2</v>
      </c>
      <c r="AY21" s="11">
        <v>2.5</v>
      </c>
      <c r="AZ21" s="11">
        <v>3</v>
      </c>
      <c r="BA21" s="11">
        <v>3</v>
      </c>
      <c r="BB21" s="11">
        <v>4</v>
      </c>
      <c r="BC21" s="25"/>
      <c r="BD21" s="12">
        <f t="shared" ref="BD21:BH21" si="32">IF(SUM(AX21,AR21,AL21,AF21,Z21,T21,N21,H21,B21)=0,"",SUM(AX21,AR21,AL21,AF21,Z21,T21,N21,H21,B21))</f>
        <v>25</v>
      </c>
      <c r="BE21" s="12">
        <f t="shared" si="32"/>
        <v>37</v>
      </c>
      <c r="BF21" s="12">
        <f t="shared" si="32"/>
        <v>34</v>
      </c>
      <c r="BG21" s="12">
        <f t="shared" si="32"/>
        <v>33.5</v>
      </c>
      <c r="BH21" s="12">
        <f t="shared" si="32"/>
        <v>44</v>
      </c>
      <c r="BI21" s="22"/>
      <c r="BJ21" s="13">
        <f t="shared" ref="BJ21:BN21" si="33">IF(BD21&lt;22.5,2,IF(BD21&lt;28,2.5,IF(BD21&lt;33.5,3,IF(BD21&lt;39,3.5,IF(BD21&lt;44.1,4,"")))))</f>
        <v>2.5</v>
      </c>
      <c r="BK21" s="13">
        <f t="shared" si="33"/>
        <v>3.5</v>
      </c>
      <c r="BL21" s="13">
        <f t="shared" si="33"/>
        <v>3.5</v>
      </c>
      <c r="BM21" s="13">
        <f t="shared" si="33"/>
        <v>3.5</v>
      </c>
      <c r="BN21" s="13">
        <f t="shared" si="33"/>
        <v>4</v>
      </c>
      <c r="BO21" s="25"/>
    </row>
    <row r="22" spans="1:67" ht="15.75" customHeight="1">
      <c r="A22" s="9">
        <v>18</v>
      </c>
      <c r="B22" s="10">
        <v>3.5</v>
      </c>
      <c r="C22" s="11">
        <v>4</v>
      </c>
      <c r="D22" s="13"/>
      <c r="E22" s="11">
        <v>3</v>
      </c>
      <c r="F22" s="11">
        <v>4</v>
      </c>
      <c r="G22" s="22"/>
      <c r="H22" s="11">
        <v>3.5</v>
      </c>
      <c r="I22" s="11">
        <v>4</v>
      </c>
      <c r="J22" s="13"/>
      <c r="K22" s="11">
        <v>3</v>
      </c>
      <c r="L22" s="11">
        <v>4</v>
      </c>
      <c r="M22" s="22"/>
      <c r="N22" s="11">
        <v>3.5</v>
      </c>
      <c r="O22" s="11">
        <v>4</v>
      </c>
      <c r="P22" s="13"/>
      <c r="Q22" s="11">
        <v>3</v>
      </c>
      <c r="R22" s="11">
        <v>4</v>
      </c>
      <c r="S22" s="22"/>
      <c r="T22" s="11">
        <v>3.5</v>
      </c>
      <c r="U22" s="11">
        <v>4</v>
      </c>
      <c r="V22" s="13"/>
      <c r="W22" s="11">
        <v>3</v>
      </c>
      <c r="X22" s="11">
        <v>4</v>
      </c>
      <c r="Y22" s="22"/>
      <c r="Z22" s="11">
        <v>3.5</v>
      </c>
      <c r="AA22" s="11">
        <v>4</v>
      </c>
      <c r="AB22" s="13"/>
      <c r="AC22" s="11">
        <v>3</v>
      </c>
      <c r="AD22" s="11">
        <v>4</v>
      </c>
      <c r="AE22" s="25"/>
      <c r="AF22" s="10">
        <v>6</v>
      </c>
      <c r="AG22" s="11">
        <v>7</v>
      </c>
      <c r="AH22" s="13"/>
      <c r="AI22" s="11">
        <v>6</v>
      </c>
      <c r="AJ22" s="11">
        <v>8</v>
      </c>
      <c r="AK22" s="22"/>
      <c r="AL22" s="11">
        <v>6</v>
      </c>
      <c r="AM22" s="11">
        <v>7</v>
      </c>
      <c r="AN22" s="13"/>
      <c r="AO22" s="11">
        <v>6</v>
      </c>
      <c r="AP22" s="11">
        <v>8</v>
      </c>
      <c r="AQ22" s="25"/>
      <c r="AR22" s="10">
        <v>3</v>
      </c>
      <c r="AS22" s="11">
        <v>3.5</v>
      </c>
      <c r="AT22" s="13"/>
      <c r="AU22" s="11">
        <v>3</v>
      </c>
      <c r="AV22" s="11">
        <v>4</v>
      </c>
      <c r="AW22" s="22"/>
      <c r="AX22" s="11">
        <v>2.5</v>
      </c>
      <c r="AY22" s="11">
        <v>4</v>
      </c>
      <c r="AZ22" s="13"/>
      <c r="BA22" s="11">
        <v>2.5</v>
      </c>
      <c r="BB22" s="11">
        <v>3.5</v>
      </c>
      <c r="BC22" s="25"/>
      <c r="BD22" s="12">
        <f t="shared" ref="BD22:BH22" si="34">IF(SUM(AX22,AR22,AL22,AF22,Z22,T22,N22,H22,B22)=0,"",SUM(AX22,AR22,AL22,AF22,Z22,T22,N22,H22,B22))</f>
        <v>35</v>
      </c>
      <c r="BE22" s="12">
        <f t="shared" si="34"/>
        <v>41.5</v>
      </c>
      <c r="BF22" s="12" t="str">
        <f t="shared" si="34"/>
        <v/>
      </c>
      <c r="BG22" s="12">
        <f t="shared" si="34"/>
        <v>32.5</v>
      </c>
      <c r="BH22" s="12">
        <f t="shared" si="34"/>
        <v>43.5</v>
      </c>
      <c r="BI22" s="22"/>
      <c r="BJ22" s="13">
        <f t="shared" ref="BJ22:BN22" si="35">IF(BD22&lt;22.5,2,IF(BD22&lt;28,2.5,IF(BD22&lt;33.5,3,IF(BD22&lt;39,3.5,IF(BD22&lt;44.1,4,"")))))</f>
        <v>3.5</v>
      </c>
      <c r="BK22" s="13">
        <f t="shared" si="35"/>
        <v>4</v>
      </c>
      <c r="BL22" s="13" t="str">
        <f t="shared" si="35"/>
        <v/>
      </c>
      <c r="BM22" s="13">
        <f t="shared" si="35"/>
        <v>3</v>
      </c>
      <c r="BN22" s="13">
        <f t="shared" si="35"/>
        <v>4</v>
      </c>
      <c r="BO22" s="25"/>
    </row>
    <row r="23" spans="1:67" ht="15.75" customHeight="1">
      <c r="A23" s="9">
        <v>19</v>
      </c>
      <c r="B23" s="10">
        <v>3.5</v>
      </c>
      <c r="C23" s="11">
        <v>4</v>
      </c>
      <c r="D23" s="13"/>
      <c r="E23" s="11">
        <v>3</v>
      </c>
      <c r="F23" s="13"/>
      <c r="G23" s="22"/>
      <c r="H23" s="11">
        <v>3.5</v>
      </c>
      <c r="I23" s="11">
        <v>4</v>
      </c>
      <c r="J23" s="13"/>
      <c r="K23" s="11">
        <v>3</v>
      </c>
      <c r="L23" s="13"/>
      <c r="M23" s="22"/>
      <c r="N23" s="11">
        <v>3</v>
      </c>
      <c r="O23" s="11">
        <v>4</v>
      </c>
      <c r="P23" s="13"/>
      <c r="Q23" s="11">
        <v>3</v>
      </c>
      <c r="R23" s="13"/>
      <c r="S23" s="22"/>
      <c r="T23" s="11">
        <v>3</v>
      </c>
      <c r="U23" s="11">
        <v>4</v>
      </c>
      <c r="V23" s="13"/>
      <c r="W23" s="11">
        <v>3</v>
      </c>
      <c r="X23" s="13"/>
      <c r="Y23" s="22"/>
      <c r="Z23" s="11">
        <v>3</v>
      </c>
      <c r="AA23" s="11">
        <v>4</v>
      </c>
      <c r="AB23" s="13"/>
      <c r="AC23" s="11">
        <v>3.5</v>
      </c>
      <c r="AD23" s="11"/>
      <c r="AE23" s="25"/>
      <c r="AF23" s="10">
        <v>6</v>
      </c>
      <c r="AG23" s="11">
        <v>8</v>
      </c>
      <c r="AH23" s="13"/>
      <c r="AI23" s="11">
        <v>6</v>
      </c>
      <c r="AJ23" s="13"/>
      <c r="AK23" s="22"/>
      <c r="AL23" s="11">
        <v>6</v>
      </c>
      <c r="AM23" s="11">
        <v>8</v>
      </c>
      <c r="AN23" s="13"/>
      <c r="AO23" s="11">
        <v>6</v>
      </c>
      <c r="AP23" s="13"/>
      <c r="AQ23" s="25"/>
      <c r="AR23" s="10">
        <v>3</v>
      </c>
      <c r="AS23" s="11">
        <v>4</v>
      </c>
      <c r="AT23" s="13"/>
      <c r="AU23" s="11">
        <v>3.5</v>
      </c>
      <c r="AV23" s="13"/>
      <c r="AW23" s="22"/>
      <c r="AX23" s="11">
        <v>3</v>
      </c>
      <c r="AY23" s="11">
        <v>3.5</v>
      </c>
      <c r="AZ23" s="13"/>
      <c r="BA23" s="11">
        <v>3.5</v>
      </c>
      <c r="BB23" s="13"/>
      <c r="BC23" s="25"/>
      <c r="BD23" s="12">
        <f t="shared" ref="BD23:BH23" si="36">IF(SUM(AX23,AR23,AL23,AF23,Z23,T23,N23,H23,B23)=0,"",SUM(AX23,AR23,AL23,AF23,Z23,T23,N23,H23,B23))</f>
        <v>34</v>
      </c>
      <c r="BE23" s="12">
        <f t="shared" si="36"/>
        <v>43.5</v>
      </c>
      <c r="BF23" s="12" t="str">
        <f t="shared" si="36"/>
        <v/>
      </c>
      <c r="BG23" s="12">
        <f t="shared" si="36"/>
        <v>34.5</v>
      </c>
      <c r="BH23" s="12" t="str">
        <f t="shared" si="36"/>
        <v/>
      </c>
      <c r="BI23" s="22"/>
      <c r="BJ23" s="13">
        <f t="shared" ref="BJ23:BN23" si="37">IF(BD23&lt;22.5,2,IF(BD23&lt;28,2.5,IF(BD23&lt;33.5,3,IF(BD23&lt;39,3.5,IF(BD23&lt;44.1,4,"")))))</f>
        <v>3.5</v>
      </c>
      <c r="BK23" s="13">
        <f t="shared" si="37"/>
        <v>4</v>
      </c>
      <c r="BL23" s="13" t="str">
        <f t="shared" si="37"/>
        <v/>
      </c>
      <c r="BM23" s="13">
        <f t="shared" si="37"/>
        <v>3.5</v>
      </c>
      <c r="BN23" s="13" t="str">
        <f t="shared" si="37"/>
        <v/>
      </c>
      <c r="BO23" s="25"/>
    </row>
    <row r="24" spans="1:67" ht="15.75" customHeight="1">
      <c r="A24" s="9">
        <v>20</v>
      </c>
      <c r="B24" s="10">
        <v>4</v>
      </c>
      <c r="C24" s="11">
        <v>4</v>
      </c>
      <c r="D24" s="13"/>
      <c r="E24" s="11">
        <v>3</v>
      </c>
      <c r="F24" s="13"/>
      <c r="G24" s="22"/>
      <c r="H24" s="11">
        <v>3.5</v>
      </c>
      <c r="I24" s="11">
        <v>4</v>
      </c>
      <c r="J24" s="13"/>
      <c r="K24" s="11">
        <v>3</v>
      </c>
      <c r="L24" s="13"/>
      <c r="M24" s="22"/>
      <c r="N24" s="11">
        <v>3.5</v>
      </c>
      <c r="O24" s="11">
        <v>4</v>
      </c>
      <c r="P24" s="13"/>
      <c r="Q24" s="11">
        <v>3</v>
      </c>
      <c r="R24" s="13"/>
      <c r="S24" s="22"/>
      <c r="T24" s="11">
        <v>4</v>
      </c>
      <c r="U24" s="11">
        <v>4</v>
      </c>
      <c r="V24" s="13"/>
      <c r="W24" s="11">
        <v>2.5</v>
      </c>
      <c r="X24" s="13"/>
      <c r="Y24" s="22"/>
      <c r="Z24" s="11">
        <v>4</v>
      </c>
      <c r="AA24" s="11">
        <v>4</v>
      </c>
      <c r="AB24" s="13"/>
      <c r="AC24" s="11">
        <v>3</v>
      </c>
      <c r="AD24" s="13"/>
      <c r="AE24" s="25"/>
      <c r="AF24" s="10">
        <v>8</v>
      </c>
      <c r="AG24" s="11">
        <v>8</v>
      </c>
      <c r="AH24" s="13"/>
      <c r="AI24" s="11">
        <v>5</v>
      </c>
      <c r="AJ24" s="13"/>
      <c r="AK24" s="22"/>
      <c r="AL24" s="11">
        <v>8</v>
      </c>
      <c r="AM24" s="11">
        <v>7</v>
      </c>
      <c r="AN24" s="13"/>
      <c r="AO24" s="11">
        <v>6</v>
      </c>
      <c r="AP24" s="13"/>
      <c r="AQ24" s="25"/>
      <c r="AR24" s="10">
        <v>3.5</v>
      </c>
      <c r="AS24" s="11">
        <v>3.5</v>
      </c>
      <c r="AT24" s="13"/>
      <c r="AU24" s="11">
        <v>3</v>
      </c>
      <c r="AV24" s="13"/>
      <c r="AW24" s="22"/>
      <c r="AX24" s="11">
        <v>3.5</v>
      </c>
      <c r="AY24" s="11">
        <v>3</v>
      </c>
      <c r="AZ24" s="13"/>
      <c r="BA24" s="11">
        <v>3</v>
      </c>
      <c r="BB24" s="13"/>
      <c r="BC24" s="25"/>
      <c r="BD24" s="12">
        <f t="shared" ref="BD24:BH24" si="38">IF(SUM(AX24,AR24,AL24,AF24,Z24,T24,N24,H24,B24)=0,"",SUM(AX24,AR24,AL24,AF24,Z24,T24,N24,H24,B24))</f>
        <v>42</v>
      </c>
      <c r="BE24" s="12">
        <f t="shared" si="38"/>
        <v>41.5</v>
      </c>
      <c r="BF24" s="12" t="str">
        <f t="shared" si="38"/>
        <v/>
      </c>
      <c r="BG24" s="12">
        <f t="shared" si="38"/>
        <v>31.5</v>
      </c>
      <c r="BH24" s="12" t="str">
        <f t="shared" si="38"/>
        <v/>
      </c>
      <c r="BI24" s="22"/>
      <c r="BJ24" s="13">
        <f t="shared" ref="BJ24:BN24" si="39">IF(BD24&lt;22.5,2,IF(BD24&lt;28,2.5,IF(BD24&lt;33.5,3,IF(BD24&lt;39,3.5,IF(BD24&lt;44.1,4,"")))))</f>
        <v>4</v>
      </c>
      <c r="BK24" s="13">
        <f t="shared" si="39"/>
        <v>4</v>
      </c>
      <c r="BL24" s="13" t="str">
        <f t="shared" si="39"/>
        <v/>
      </c>
      <c r="BM24" s="13">
        <f t="shared" si="39"/>
        <v>3</v>
      </c>
      <c r="BN24" s="13" t="str">
        <f t="shared" si="39"/>
        <v/>
      </c>
      <c r="BO24" s="25"/>
    </row>
    <row r="25" spans="1:67" ht="15.75" customHeight="1">
      <c r="A25" s="9">
        <v>21</v>
      </c>
      <c r="B25" s="12"/>
      <c r="C25" s="11">
        <v>2</v>
      </c>
      <c r="D25" s="13"/>
      <c r="E25" s="11">
        <v>3</v>
      </c>
      <c r="F25" s="13"/>
      <c r="G25" s="22"/>
      <c r="H25" s="13"/>
      <c r="I25" s="11">
        <v>2</v>
      </c>
      <c r="J25" s="13"/>
      <c r="K25" s="11">
        <v>3</v>
      </c>
      <c r="L25" s="13"/>
      <c r="M25" s="22"/>
      <c r="N25" s="13"/>
      <c r="O25" s="11">
        <v>2</v>
      </c>
      <c r="P25" s="13"/>
      <c r="Q25" s="11">
        <v>3</v>
      </c>
      <c r="R25" s="13"/>
      <c r="S25" s="22"/>
      <c r="T25" s="13"/>
      <c r="U25" s="11">
        <v>2</v>
      </c>
      <c r="V25" s="13"/>
      <c r="W25" s="11">
        <v>3</v>
      </c>
      <c r="X25" s="13"/>
      <c r="Y25" s="22"/>
      <c r="Z25" s="13"/>
      <c r="AA25" s="11">
        <v>2</v>
      </c>
      <c r="AB25" s="13"/>
      <c r="AC25" s="11"/>
      <c r="AD25" s="13"/>
      <c r="AE25" s="25"/>
      <c r="AF25" s="12"/>
      <c r="AG25" s="11">
        <v>4</v>
      </c>
      <c r="AH25" s="13"/>
      <c r="AI25" s="11">
        <v>6</v>
      </c>
      <c r="AJ25" s="13"/>
      <c r="AK25" s="22"/>
      <c r="AL25" s="13"/>
      <c r="AM25" s="11">
        <v>4</v>
      </c>
      <c r="AN25" s="13"/>
      <c r="AO25" s="11">
        <v>6</v>
      </c>
      <c r="AP25" s="13"/>
      <c r="AQ25" s="25"/>
      <c r="AR25" s="12"/>
      <c r="AS25" s="11">
        <v>2</v>
      </c>
      <c r="AT25" s="13"/>
      <c r="AU25" s="11">
        <v>3</v>
      </c>
      <c r="AV25" s="13"/>
      <c r="AW25" s="22"/>
      <c r="AX25" s="13"/>
      <c r="AY25" s="11">
        <v>2</v>
      </c>
      <c r="AZ25" s="13"/>
      <c r="BA25" s="13"/>
      <c r="BB25" s="13"/>
      <c r="BC25" s="25"/>
      <c r="BD25" s="12" t="str">
        <f t="shared" ref="BD25:BH25" si="40">IF(SUM(AX25,AR25,AL25,AF25,Z25,T25,N25,H25,B25)=0,"",SUM(AX25,AR25,AL25,AF25,Z25,T25,N25,H25,B25))</f>
        <v/>
      </c>
      <c r="BE25" s="12">
        <f t="shared" si="40"/>
        <v>22</v>
      </c>
      <c r="BF25" s="12" t="str">
        <f t="shared" si="40"/>
        <v/>
      </c>
      <c r="BG25" s="12">
        <f t="shared" si="40"/>
        <v>27</v>
      </c>
      <c r="BH25" s="12" t="str">
        <f t="shared" si="40"/>
        <v/>
      </c>
      <c r="BI25" s="22"/>
      <c r="BJ25" s="13" t="str">
        <f t="shared" ref="BJ25:BN25" si="41">IF(BD25&lt;22.5,2,IF(BD25&lt;28,2.5,IF(BD25&lt;33.5,3,IF(BD25&lt;39,3.5,IF(BD25&lt;44.1,4,"")))))</f>
        <v/>
      </c>
      <c r="BK25" s="13">
        <f t="shared" si="41"/>
        <v>2</v>
      </c>
      <c r="BL25" s="13" t="str">
        <f t="shared" si="41"/>
        <v/>
      </c>
      <c r="BM25" s="13">
        <f t="shared" si="41"/>
        <v>2.5</v>
      </c>
      <c r="BN25" s="13" t="str">
        <f t="shared" si="41"/>
        <v/>
      </c>
      <c r="BO25" s="25"/>
    </row>
    <row r="26" spans="1:67" ht="15.75" customHeight="1">
      <c r="A26" s="9">
        <v>22</v>
      </c>
      <c r="B26" s="12"/>
      <c r="C26" s="13"/>
      <c r="D26" s="13"/>
      <c r="E26" s="13"/>
      <c r="F26" s="13"/>
      <c r="G26" s="22"/>
      <c r="H26" s="13"/>
      <c r="I26" s="13"/>
      <c r="J26" s="13"/>
      <c r="K26" s="13"/>
      <c r="L26" s="13"/>
      <c r="M26" s="22"/>
      <c r="N26" s="13"/>
      <c r="O26" s="13"/>
      <c r="P26" s="13"/>
      <c r="Q26" s="13"/>
      <c r="R26" s="13"/>
      <c r="S26" s="22"/>
      <c r="T26" s="13"/>
      <c r="U26" s="13"/>
      <c r="V26" s="13"/>
      <c r="W26" s="13"/>
      <c r="X26" s="13"/>
      <c r="Y26" s="22"/>
      <c r="Z26" s="13"/>
      <c r="AA26" s="13"/>
      <c r="AB26" s="13"/>
      <c r="AC26" s="13"/>
      <c r="AD26" s="13"/>
      <c r="AE26" s="25"/>
      <c r="AF26" s="12"/>
      <c r="AG26" s="13"/>
      <c r="AH26" s="13"/>
      <c r="AI26" s="13"/>
      <c r="AJ26" s="13"/>
      <c r="AK26" s="22"/>
      <c r="AL26" s="13"/>
      <c r="AM26" s="13"/>
      <c r="AN26" s="13"/>
      <c r="AO26" s="13"/>
      <c r="AP26" s="13"/>
      <c r="AQ26" s="25"/>
      <c r="AR26" s="12"/>
      <c r="AS26" s="13"/>
      <c r="AT26" s="13"/>
      <c r="AU26" s="13"/>
      <c r="AV26" s="13"/>
      <c r="AW26" s="22"/>
      <c r="AX26" s="13"/>
      <c r="AY26" s="13"/>
      <c r="AZ26" s="13"/>
      <c r="BA26" s="13"/>
      <c r="BB26" s="13"/>
      <c r="BC26" s="25"/>
      <c r="BD26" s="12" t="str">
        <f t="shared" ref="BD26:BH26" si="42">IF(SUM(AX26,AR26,AL26,AF26,Z26,T26,N26,H26,B26)=0,"",SUM(AX26,AR26,AL26,AF26,Z26,T26,N26,H26,B26))</f>
        <v/>
      </c>
      <c r="BE26" s="12" t="str">
        <f t="shared" si="42"/>
        <v/>
      </c>
      <c r="BF26" s="12" t="str">
        <f t="shared" si="42"/>
        <v/>
      </c>
      <c r="BG26" s="12" t="str">
        <f t="shared" si="42"/>
        <v/>
      </c>
      <c r="BH26" s="12" t="str">
        <f t="shared" si="42"/>
        <v/>
      </c>
      <c r="BI26" s="22"/>
      <c r="BJ26" s="13" t="str">
        <f t="shared" ref="BJ26:BN26" si="43">IF(BD26&lt;22.5,2,IF(BD26&lt;28,2.5,IF(BD26&lt;33.5,3,IF(BD26&lt;39,3.5,IF(BD26&lt;44.1,4,"")))))</f>
        <v/>
      </c>
      <c r="BK26" s="13" t="str">
        <f t="shared" si="43"/>
        <v/>
      </c>
      <c r="BL26" s="13" t="str">
        <f t="shared" si="43"/>
        <v/>
      </c>
      <c r="BM26" s="13" t="str">
        <f t="shared" si="43"/>
        <v/>
      </c>
      <c r="BN26" s="13" t="str">
        <f t="shared" si="43"/>
        <v/>
      </c>
      <c r="BO26" s="25"/>
    </row>
    <row r="27" spans="1:67" ht="15.75" customHeight="1">
      <c r="A27" s="9">
        <v>23</v>
      </c>
      <c r="B27" s="12"/>
      <c r="C27" s="13"/>
      <c r="D27" s="13"/>
      <c r="E27" s="13"/>
      <c r="F27" s="13"/>
      <c r="G27" s="22"/>
      <c r="H27" s="13"/>
      <c r="I27" s="13"/>
      <c r="J27" s="13"/>
      <c r="K27" s="13"/>
      <c r="L27" s="13"/>
      <c r="M27" s="22"/>
      <c r="N27" s="13"/>
      <c r="O27" s="13"/>
      <c r="P27" s="13"/>
      <c r="Q27" s="13"/>
      <c r="R27" s="13"/>
      <c r="S27" s="22"/>
      <c r="T27" s="13"/>
      <c r="U27" s="13"/>
      <c r="V27" s="13"/>
      <c r="W27" s="13"/>
      <c r="X27" s="13"/>
      <c r="Y27" s="22"/>
      <c r="Z27" s="13"/>
      <c r="AA27" s="13"/>
      <c r="AB27" s="13"/>
      <c r="AC27" s="13"/>
      <c r="AD27" s="13"/>
      <c r="AE27" s="25"/>
      <c r="AF27" s="12"/>
      <c r="AG27" s="13"/>
      <c r="AH27" s="13"/>
      <c r="AI27" s="13"/>
      <c r="AJ27" s="13"/>
      <c r="AK27" s="22"/>
      <c r="AL27" s="13"/>
      <c r="AM27" s="13"/>
      <c r="AN27" s="13"/>
      <c r="AO27" s="13"/>
      <c r="AP27" s="13"/>
      <c r="AQ27" s="25"/>
      <c r="AR27" s="12"/>
      <c r="AS27" s="13"/>
      <c r="AT27" s="13"/>
      <c r="AU27" s="13"/>
      <c r="AV27" s="13"/>
      <c r="AW27" s="22"/>
      <c r="AX27" s="13"/>
      <c r="AY27" s="13"/>
      <c r="AZ27" s="13"/>
      <c r="BA27" s="13"/>
      <c r="BB27" s="13"/>
      <c r="BC27" s="25"/>
      <c r="BD27" s="12" t="str">
        <f t="shared" ref="BD27:BH27" si="44">IF(SUM(AX27,AR27,AL27,AF27,Z27,T27,N27,H27,B27)=0,"",SUM(AX27,AR27,AL27,AF27,Z27,T27,N27,H27,B27))</f>
        <v/>
      </c>
      <c r="BE27" s="12" t="str">
        <f t="shared" si="44"/>
        <v/>
      </c>
      <c r="BF27" s="12" t="str">
        <f t="shared" si="44"/>
        <v/>
      </c>
      <c r="BG27" s="12" t="str">
        <f t="shared" si="44"/>
        <v/>
      </c>
      <c r="BH27" s="12" t="str">
        <f t="shared" si="44"/>
        <v/>
      </c>
      <c r="BI27" s="22"/>
      <c r="BJ27" s="13" t="str">
        <f t="shared" ref="BJ27:BN27" si="45">IF(BD27&lt;22.5,2,IF(BD27&lt;28,2.5,IF(BD27&lt;33.5,3,IF(BD27&lt;39,3.5,IF(BD27&lt;44.1,4,"")))))</f>
        <v/>
      </c>
      <c r="BK27" s="13" t="str">
        <f t="shared" si="45"/>
        <v/>
      </c>
      <c r="BL27" s="13" t="str">
        <f t="shared" si="45"/>
        <v/>
      </c>
      <c r="BM27" s="13" t="str">
        <f t="shared" si="45"/>
        <v/>
      </c>
      <c r="BN27" s="13" t="str">
        <f t="shared" si="45"/>
        <v/>
      </c>
      <c r="BO27" s="25"/>
    </row>
    <row r="28" spans="1:67" ht="15.75" customHeight="1">
      <c r="A28" s="9">
        <v>24</v>
      </c>
      <c r="B28" s="12"/>
      <c r="C28" s="13"/>
      <c r="D28" s="13"/>
      <c r="E28" s="13"/>
      <c r="F28" s="13"/>
      <c r="G28" s="23"/>
      <c r="H28" s="13"/>
      <c r="I28" s="13"/>
      <c r="J28" s="13"/>
      <c r="K28" s="13"/>
      <c r="L28" s="13"/>
      <c r="M28" s="23"/>
      <c r="N28" s="13"/>
      <c r="O28" s="13"/>
      <c r="P28" s="13"/>
      <c r="Q28" s="13"/>
      <c r="R28" s="13"/>
      <c r="S28" s="23"/>
      <c r="T28" s="13"/>
      <c r="U28" s="13"/>
      <c r="V28" s="13"/>
      <c r="W28" s="13"/>
      <c r="X28" s="13"/>
      <c r="Y28" s="23"/>
      <c r="Z28" s="13"/>
      <c r="AA28" s="13"/>
      <c r="AB28" s="13"/>
      <c r="AC28" s="13"/>
      <c r="AD28" s="13"/>
      <c r="AE28" s="26"/>
      <c r="AF28" s="12"/>
      <c r="AG28" s="13"/>
      <c r="AH28" s="13"/>
      <c r="AI28" s="13"/>
      <c r="AJ28" s="13"/>
      <c r="AK28" s="23"/>
      <c r="AL28" s="13"/>
      <c r="AM28" s="13"/>
      <c r="AN28" s="13"/>
      <c r="AO28" s="13"/>
      <c r="AP28" s="13"/>
      <c r="AQ28" s="26"/>
      <c r="AR28" s="12"/>
      <c r="AS28" s="13"/>
      <c r="AT28" s="13"/>
      <c r="AU28" s="13"/>
      <c r="AV28" s="13"/>
      <c r="AW28" s="23"/>
      <c r="AX28" s="13"/>
      <c r="AY28" s="13"/>
      <c r="AZ28" s="13"/>
      <c r="BA28" s="13"/>
      <c r="BB28" s="13"/>
      <c r="BC28" s="26"/>
      <c r="BD28" s="12" t="str">
        <f t="shared" ref="BD28:BH28" si="46">IF(SUM(AX28,AR28,AL28,AF28,Z28,T28,N28,H28,B28)=0,"",SUM(AX28,AR28,AL28,AF28,Z28,T28,N28,H28,B28))</f>
        <v/>
      </c>
      <c r="BE28" s="12" t="str">
        <f t="shared" si="46"/>
        <v/>
      </c>
      <c r="BF28" s="12" t="str">
        <f t="shared" si="46"/>
        <v/>
      </c>
      <c r="BG28" s="12" t="str">
        <f t="shared" si="46"/>
        <v/>
      </c>
      <c r="BH28" s="12" t="str">
        <f t="shared" si="46"/>
        <v/>
      </c>
      <c r="BI28" s="23"/>
      <c r="BJ28" s="13" t="str">
        <f t="shared" ref="BJ28:BN28" si="47">IF(BD28&lt;22.5,2,IF(BD28&lt;28,2.5,IF(BD28&lt;33.5,3,IF(BD28&lt;39,3.5,IF(BD28&lt;44.1,4,"")))))</f>
        <v/>
      </c>
      <c r="BK28" s="13" t="str">
        <f t="shared" si="47"/>
        <v/>
      </c>
      <c r="BL28" s="13" t="str">
        <f t="shared" si="47"/>
        <v/>
      </c>
      <c r="BM28" s="13" t="str">
        <f t="shared" si="47"/>
        <v/>
      </c>
      <c r="BN28" s="13" t="str">
        <f t="shared" si="47"/>
        <v/>
      </c>
      <c r="BO28" s="26"/>
    </row>
    <row r="29" spans="1:67" ht="16.5" customHeight="1">
      <c r="A29" s="14" t="s">
        <v>24</v>
      </c>
      <c r="B29" s="15">
        <f t="shared" ref="B29:F29" si="48">IF(COUNT(B5:B28)&gt;0,AVERAGE(B5:B28),"")</f>
        <v>3.3</v>
      </c>
      <c r="C29" s="15">
        <f t="shared" si="48"/>
        <v>3.3809523809523809</v>
      </c>
      <c r="D29" s="15">
        <f t="shared" si="48"/>
        <v>2.9705882352941178</v>
      </c>
      <c r="E29" s="15">
        <f t="shared" si="48"/>
        <v>3.0476190476190474</v>
      </c>
      <c r="F29" s="15">
        <f t="shared" si="48"/>
        <v>3.0555555555555554</v>
      </c>
      <c r="G29" s="15">
        <f>IF(COUNT(B29:D29)&gt;0,AVERAGE(B29:D29),"")</f>
        <v>3.2171802054154992</v>
      </c>
      <c r="H29" s="15">
        <f t="shared" ref="H29:L29" si="49">IF(COUNT(H5:H28)&gt;0,AVERAGE(H5:H28),"")</f>
        <v>3.25</v>
      </c>
      <c r="I29" s="15">
        <f t="shared" si="49"/>
        <v>3.4523809523809526</v>
      </c>
      <c r="J29" s="15">
        <f t="shared" si="49"/>
        <v>2.8823529411764706</v>
      </c>
      <c r="K29" s="15">
        <f t="shared" si="49"/>
        <v>3</v>
      </c>
      <c r="L29" s="15">
        <f t="shared" si="49"/>
        <v>3.1666666666666665</v>
      </c>
      <c r="M29" s="15">
        <f>IF(COUNT(H29:L29)&gt;0,AVERAGE(H29:L29),"")</f>
        <v>3.1502801120448178</v>
      </c>
      <c r="N29" s="15">
        <f t="shared" ref="N29:R29" si="50">IF(COUNT(N5:N28)&gt;0,AVERAGE(N5:N28),"")</f>
        <v>3.2</v>
      </c>
      <c r="O29" s="15">
        <f t="shared" si="50"/>
        <v>3.3571428571428572</v>
      </c>
      <c r="P29" s="15">
        <f t="shared" si="50"/>
        <v>2.8823529411764706</v>
      </c>
      <c r="Q29" s="15">
        <f t="shared" si="50"/>
        <v>3</v>
      </c>
      <c r="R29" s="15">
        <f t="shared" si="50"/>
        <v>3.1388888888888888</v>
      </c>
      <c r="S29" s="15">
        <f>IF(COUNT(N29:R29)&gt;0,AVERAGE(N29:R29),"")</f>
        <v>3.1156769374416435</v>
      </c>
      <c r="T29" s="15">
        <f t="shared" ref="T29:X29" si="51">IF(COUNT(T5:T28)&gt;0,AVERAGE(T5:T28),"")</f>
        <v>3.15</v>
      </c>
      <c r="U29" s="15">
        <f t="shared" si="51"/>
        <v>3.3571428571428572</v>
      </c>
      <c r="V29" s="15">
        <f t="shared" si="51"/>
        <v>3.0588235294117645</v>
      </c>
      <c r="W29" s="15">
        <f t="shared" si="51"/>
        <v>3.2857142857142856</v>
      </c>
      <c r="X29" s="15">
        <f t="shared" si="51"/>
        <v>3.0277777777777777</v>
      </c>
      <c r="Y29" s="15">
        <f>IF(COUNT(T29:X29)&gt;0,AVERAGE(T29:X29),"")</f>
        <v>3.1758916900093368</v>
      </c>
      <c r="Z29" s="15">
        <f t="shared" ref="Z29:AD29" si="52">IF(COUNT(Z5:Z28)&gt;0,AVERAGE(Z5:Z28),"")</f>
        <v>3.25</v>
      </c>
      <c r="AA29" s="15">
        <f t="shared" si="52"/>
        <v>3.5952380952380953</v>
      </c>
      <c r="AB29" s="15">
        <f t="shared" si="52"/>
        <v>3.2647058823529411</v>
      </c>
      <c r="AC29" s="15">
        <f t="shared" si="52"/>
        <v>3.35</v>
      </c>
      <c r="AD29" s="15">
        <f t="shared" si="52"/>
        <v>3.25</v>
      </c>
      <c r="AE29" s="16">
        <f>IF(COUNT(Z29:AD29)&gt;0,AVERAGE(Z29:AD29),"")</f>
        <v>3.3419887955182075</v>
      </c>
      <c r="AF29" s="17">
        <f t="shared" ref="AF29:AJ29" si="53">IF(COUNT(AF5:AF28)&gt;0,AVERAGE(AF5:AF28),"")</f>
        <v>6.1</v>
      </c>
      <c r="AG29" s="17">
        <f t="shared" si="53"/>
        <v>6.4285714285714288</v>
      </c>
      <c r="AH29" s="17">
        <f t="shared" si="53"/>
        <v>5.8235294117647056</v>
      </c>
      <c r="AI29" s="17">
        <f t="shared" si="53"/>
        <v>6.0952380952380949</v>
      </c>
      <c r="AJ29" s="17">
        <f t="shared" si="53"/>
        <v>6.0555555555555554</v>
      </c>
      <c r="AK29" s="15">
        <f>IF(COUNT(AF29:AJ29)&gt;0,AVERAGE(AF29:AJ29),"")</f>
        <v>6.1005788982259572</v>
      </c>
      <c r="AL29" s="15">
        <f t="shared" ref="AL29:AP29" si="54">IF(COUNT(AL5:AL28)&gt;0,AVERAGE(AL5:AL28),"")</f>
        <v>6.15</v>
      </c>
      <c r="AM29" s="15">
        <f t="shared" si="54"/>
        <v>6.4761904761904763</v>
      </c>
      <c r="AN29" s="15">
        <f t="shared" si="54"/>
        <v>5.8235294117647056</v>
      </c>
      <c r="AO29" s="15">
        <f t="shared" si="54"/>
        <v>6.0476190476190474</v>
      </c>
      <c r="AP29" s="15">
        <f t="shared" si="54"/>
        <v>5.833333333333333</v>
      </c>
      <c r="AQ29" s="16">
        <f>IF(COUNT(AL29:AP29)&gt;0,AVERAGE(AL29:AP29),"")</f>
        <v>6.0661344537815127</v>
      </c>
      <c r="AR29" s="17">
        <f t="shared" ref="AR29:AV29" si="55">IF(COUNT(AR5:AR28)&gt;0,AVERAGE(AR5:AR28),"")</f>
        <v>3.0249999999999999</v>
      </c>
      <c r="AS29" s="17">
        <f t="shared" si="55"/>
        <v>3.0476190476190474</v>
      </c>
      <c r="AT29" s="17">
        <f t="shared" si="55"/>
        <v>2.9705882352941178</v>
      </c>
      <c r="AU29" s="17">
        <f t="shared" si="55"/>
        <v>3.1666666666666665</v>
      </c>
      <c r="AV29" s="17">
        <f t="shared" si="55"/>
        <v>3</v>
      </c>
      <c r="AW29" s="15">
        <f>IF(COUNT(AR29:AV29)&gt;0,AVERAGE(AR29:AV29),"")</f>
        <v>3.0419747899159661</v>
      </c>
      <c r="AX29" s="15">
        <f t="shared" ref="AX29:BB29" si="56">IF(COUNT(AX5:AX28)&gt;0,AVERAGE(AX5:AX28),"")</f>
        <v>2.8250000000000002</v>
      </c>
      <c r="AY29" s="15">
        <f t="shared" si="56"/>
        <v>2.8</v>
      </c>
      <c r="AZ29" s="15">
        <f t="shared" si="56"/>
        <v>2.9411764705882355</v>
      </c>
      <c r="BA29" s="15">
        <f t="shared" si="56"/>
        <v>3.05</v>
      </c>
      <c r="BB29" s="15">
        <f t="shared" si="56"/>
        <v>2.9722222222222223</v>
      </c>
      <c r="BC29" s="16">
        <f>IF(COUNT(AX29:BB29)&gt;0,AVERAGE(AX29:BB29),"")</f>
        <v>2.9176797385620916</v>
      </c>
      <c r="BD29" s="17">
        <f t="shared" ref="BD29:BH29" si="57">IF(COUNT(BD5:BD28)&gt;0,AVERAGE(BD5:BD28),"")</f>
        <v>34.25</v>
      </c>
      <c r="BE29" s="17">
        <f t="shared" si="57"/>
        <v>35.761904761904759</v>
      </c>
      <c r="BF29" s="17">
        <f t="shared" si="57"/>
        <v>32.617647058823529</v>
      </c>
      <c r="BG29" s="17">
        <f t="shared" si="57"/>
        <v>33.738095238095241</v>
      </c>
      <c r="BH29" s="17">
        <f t="shared" si="57"/>
        <v>33.5</v>
      </c>
      <c r="BI29" s="15">
        <f>IF(COUNT(BD29:BH29)&gt;0,AVERAGE(BD29:BH29),"")</f>
        <v>33.973529411764709</v>
      </c>
      <c r="BJ29" s="15">
        <f t="shared" ref="BJ29:BN29" si="58">IF(COUNT(BJ5:BJ28)&gt;0,AVERAGE(BJ5:BJ28),"")</f>
        <v>3.3</v>
      </c>
      <c r="BK29" s="15">
        <f t="shared" si="58"/>
        <v>3.4523809523809526</v>
      </c>
      <c r="BL29" s="15">
        <f t="shared" si="58"/>
        <v>3.2941176470588234</v>
      </c>
      <c r="BM29" s="15">
        <f t="shared" si="58"/>
        <v>3.4047619047619047</v>
      </c>
      <c r="BN29" s="15">
        <f t="shared" si="58"/>
        <v>3.1944444444444446</v>
      </c>
      <c r="BO29" s="16">
        <f>IF(COUNT(BJ29:BN29)&gt;0,AVERAGE(BJ29:BN29),"")</f>
        <v>3.3291409897292255</v>
      </c>
    </row>
    <row r="30" spans="1:67" ht="14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</row>
    <row r="31" spans="1:67" ht="14.25">
      <c r="A31" s="18"/>
      <c r="B31" s="19" t="s">
        <v>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</row>
    <row r="32" spans="1:67" ht="14.25">
      <c r="A32" s="18"/>
      <c r="B32" s="19" t="s">
        <v>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</row>
    <row r="33" spans="1:67" ht="15.75" customHeight="1">
      <c r="A33" s="18"/>
      <c r="B33" s="19" t="s">
        <v>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</row>
    <row r="34" spans="1:67" ht="15.75" customHeight="1">
      <c r="A34" s="18"/>
      <c r="B34" s="19" t="s">
        <v>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0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</row>
    <row r="35" spans="1:67" ht="14.25">
      <c r="A35" s="18"/>
      <c r="B35" s="19" t="s">
        <v>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</row>
    <row r="36" spans="1:67" ht="14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</row>
    <row r="37" spans="1:67" ht="14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</row>
    <row r="38" spans="1:67" ht="14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</row>
    <row r="39" spans="1:67" ht="14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</row>
    <row r="40" spans="1:67" ht="14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</row>
    <row r="41" spans="1:67" ht="14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</row>
    <row r="42" spans="1:67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</row>
    <row r="43" spans="1:67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</row>
    <row r="44" spans="1:67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</row>
    <row r="45" spans="1:67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</row>
    <row r="46" spans="1:67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</row>
    <row r="47" spans="1:67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</row>
    <row r="48" spans="1:67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</row>
    <row r="49" spans="1:67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</row>
    <row r="50" spans="1:67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</row>
    <row r="51" spans="1:67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</row>
    <row r="52" spans="1:67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</row>
    <row r="53" spans="1:67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</row>
    <row r="54" spans="1:67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</row>
    <row r="55" spans="1:67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</row>
    <row r="56" spans="1:67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</row>
    <row r="57" spans="1:67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</row>
    <row r="58" spans="1:67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</row>
    <row r="59" spans="1:67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</row>
    <row r="60" spans="1:67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</row>
    <row r="61" spans="1:67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</row>
    <row r="62" spans="1:67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</row>
    <row r="63" spans="1:67" ht="14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</row>
    <row r="64" spans="1:67" ht="14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</row>
    <row r="65" spans="1:67" ht="14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</row>
    <row r="66" spans="1:67" ht="14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</row>
    <row r="67" spans="1:67" ht="14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</row>
    <row r="68" spans="1:67" ht="14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</row>
    <row r="69" spans="1:67" ht="14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</row>
    <row r="70" spans="1:67" ht="14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</row>
    <row r="71" spans="1:67" ht="14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</row>
    <row r="72" spans="1:67" ht="14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</row>
    <row r="73" spans="1:67" ht="14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</row>
    <row r="74" spans="1:67" ht="14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</row>
    <row r="75" spans="1:67" ht="14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</row>
    <row r="76" spans="1:67" ht="14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</row>
    <row r="77" spans="1:67" ht="14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</row>
    <row r="78" spans="1:67" ht="14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</row>
    <row r="79" spans="1:67" ht="14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</row>
    <row r="80" spans="1:67" ht="14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</row>
    <row r="81" spans="1:67" ht="14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</row>
    <row r="82" spans="1:67" ht="14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</row>
    <row r="83" spans="1:67" ht="14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</row>
    <row r="84" spans="1:67" ht="14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</row>
    <row r="85" spans="1:67" ht="14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</row>
    <row r="86" spans="1:67" ht="14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</row>
    <row r="87" spans="1:67" ht="14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</row>
    <row r="88" spans="1:67" ht="14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</row>
    <row r="89" spans="1:67" ht="14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</row>
    <row r="90" spans="1:67" ht="14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</row>
    <row r="91" spans="1:67" ht="14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</row>
    <row r="92" spans="1:67" ht="14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</row>
    <row r="93" spans="1:67" ht="14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</row>
    <row r="94" spans="1:67" ht="14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</row>
    <row r="95" spans="1:67" ht="14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</row>
    <row r="96" spans="1:67" ht="14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</row>
    <row r="97" spans="1:67" ht="14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</row>
    <row r="98" spans="1:67" ht="14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</row>
    <row r="99" spans="1:67" ht="14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</row>
    <row r="100" spans="1:67" ht="14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</row>
    <row r="101" spans="1:67" ht="14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</row>
    <row r="102" spans="1:67" ht="14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</row>
    <row r="103" spans="1:67" ht="14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</row>
    <row r="104" spans="1:67" ht="14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</row>
    <row r="105" spans="1:67" ht="14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</row>
    <row r="106" spans="1:67" ht="14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</row>
    <row r="107" spans="1:67" ht="14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</row>
    <row r="108" spans="1:67" ht="14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</row>
    <row r="109" spans="1:67" ht="14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</row>
    <row r="110" spans="1:67" ht="14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</row>
    <row r="111" spans="1:67" ht="14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</row>
    <row r="112" spans="1:67" ht="14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</row>
    <row r="113" spans="1:67" ht="14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</row>
    <row r="114" spans="1:67" ht="14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</row>
    <row r="115" spans="1:67" ht="14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</row>
    <row r="116" spans="1:67" ht="14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</row>
    <row r="117" spans="1:67" ht="14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</row>
    <row r="118" spans="1:67" ht="14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</row>
    <row r="119" spans="1:67" ht="14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</row>
    <row r="120" spans="1:67" ht="14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</row>
    <row r="121" spans="1:67" ht="14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</row>
    <row r="122" spans="1:67" ht="14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</row>
    <row r="123" spans="1:67" ht="14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</row>
    <row r="124" spans="1:67" ht="14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</row>
    <row r="125" spans="1:67" ht="14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</row>
    <row r="126" spans="1:67" ht="14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</row>
    <row r="127" spans="1:67" ht="14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</row>
    <row r="128" spans="1:67" ht="14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</row>
    <row r="129" spans="1:67" ht="14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</row>
    <row r="130" spans="1:67" ht="14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</row>
    <row r="131" spans="1:67" ht="14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</row>
    <row r="132" spans="1:67" ht="14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</row>
    <row r="133" spans="1:67" ht="14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</row>
    <row r="134" spans="1:67" ht="14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</row>
    <row r="135" spans="1:67" ht="14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</row>
    <row r="136" spans="1:67" ht="14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</row>
    <row r="137" spans="1:67" ht="14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</row>
    <row r="138" spans="1:67" ht="14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</row>
    <row r="139" spans="1:67" ht="14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</row>
    <row r="140" spans="1:67" ht="14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</row>
    <row r="141" spans="1:67" ht="14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</row>
    <row r="142" spans="1:67" ht="14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</row>
    <row r="143" spans="1:67" ht="14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</row>
    <row r="144" spans="1:67" ht="14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</row>
    <row r="145" spans="1:67" ht="14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</row>
    <row r="146" spans="1:67" ht="14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</row>
    <row r="147" spans="1:67" ht="14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</row>
    <row r="148" spans="1:67" ht="14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</row>
    <row r="149" spans="1:67" ht="14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</row>
    <row r="150" spans="1:67" ht="14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</row>
    <row r="151" spans="1:67" ht="14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</row>
    <row r="152" spans="1:67" ht="14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</row>
    <row r="153" spans="1:67" ht="14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</row>
    <row r="154" spans="1:67" ht="14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</row>
    <row r="155" spans="1:67" ht="14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</row>
    <row r="156" spans="1:67" ht="14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</row>
    <row r="157" spans="1:67" ht="14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</row>
    <row r="158" spans="1:67" ht="14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</row>
    <row r="159" spans="1:67" ht="14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</row>
    <row r="160" spans="1:67" ht="14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</row>
    <row r="161" spans="1:67" ht="14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</row>
    <row r="162" spans="1:67" ht="14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</row>
    <row r="163" spans="1:67" ht="14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</row>
    <row r="164" spans="1:67" ht="14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</row>
    <row r="165" spans="1:67" ht="14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</row>
    <row r="166" spans="1:67" ht="14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</row>
    <row r="167" spans="1:67" ht="14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</row>
    <row r="168" spans="1:67" ht="14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</row>
    <row r="169" spans="1:67" ht="14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</row>
    <row r="170" spans="1:67" ht="14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</row>
    <row r="171" spans="1:67" ht="14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</row>
    <row r="172" spans="1:67" ht="14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</row>
    <row r="173" spans="1:67" ht="14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</row>
    <row r="174" spans="1:67" ht="14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</row>
    <row r="175" spans="1:67" ht="14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</row>
    <row r="176" spans="1:67" ht="14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</row>
    <row r="177" spans="1:67" ht="14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</row>
    <row r="178" spans="1:67" ht="14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</row>
    <row r="179" spans="1:67" ht="14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</row>
    <row r="180" spans="1:67" ht="14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</row>
    <row r="181" spans="1:67" ht="14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</row>
    <row r="182" spans="1:67" ht="14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</row>
    <row r="183" spans="1:67" ht="14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</row>
    <row r="184" spans="1:67" ht="14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</row>
    <row r="185" spans="1:67" ht="14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</row>
    <row r="186" spans="1:67" ht="14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</row>
    <row r="187" spans="1:67" ht="14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</row>
    <row r="188" spans="1:67" ht="14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</row>
    <row r="189" spans="1:67" ht="14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</row>
    <row r="190" spans="1:67" ht="14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</row>
    <row r="191" spans="1:67" ht="14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</row>
    <row r="192" spans="1:67" ht="14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</row>
    <row r="193" spans="1:67" ht="14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</row>
    <row r="194" spans="1:67" ht="14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</row>
    <row r="195" spans="1:67" ht="14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</row>
    <row r="196" spans="1:67" ht="14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</row>
    <row r="197" spans="1:67" ht="14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</row>
    <row r="198" spans="1:67" ht="14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</row>
    <row r="199" spans="1:67" ht="14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</row>
    <row r="200" spans="1:67" ht="14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</row>
    <row r="201" spans="1:67" ht="14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</row>
    <row r="202" spans="1:67" ht="14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</row>
    <row r="203" spans="1:67" ht="14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</row>
    <row r="204" spans="1:67" ht="14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</row>
    <row r="205" spans="1:67" ht="14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</row>
    <row r="206" spans="1:67" ht="14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</row>
    <row r="207" spans="1:67" ht="14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</row>
    <row r="208" spans="1:67" ht="14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</row>
    <row r="209" spans="1:67" ht="14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</row>
    <row r="210" spans="1:67" ht="14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</row>
    <row r="211" spans="1:67" ht="14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</row>
    <row r="212" spans="1:67" ht="14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</row>
    <row r="213" spans="1:67" ht="14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</row>
    <row r="214" spans="1:67" ht="14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</row>
    <row r="215" spans="1:67" ht="14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</row>
    <row r="216" spans="1:67" ht="14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</row>
    <row r="217" spans="1:67" ht="14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</row>
    <row r="218" spans="1:67" ht="14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</row>
    <row r="219" spans="1:67" ht="14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</row>
    <row r="220" spans="1:67" ht="14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</row>
    <row r="221" spans="1:67" ht="14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</row>
    <row r="222" spans="1:67" ht="14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</row>
    <row r="223" spans="1:67" ht="14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</row>
    <row r="224" spans="1:67" ht="14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</row>
    <row r="225" spans="1:67" ht="14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</row>
    <row r="226" spans="1:67" ht="14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</row>
    <row r="227" spans="1:67" ht="14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</row>
    <row r="228" spans="1:67" ht="14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</row>
    <row r="229" spans="1:67" ht="14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</row>
    <row r="230" spans="1:67" ht="14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</row>
    <row r="231" spans="1:67" ht="14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</row>
    <row r="232" spans="1:67" ht="14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</row>
    <row r="233" spans="1:67" ht="14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</row>
    <row r="234" spans="1:67" ht="14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</row>
    <row r="235" spans="1:67" ht="14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</row>
    <row r="236" spans="1:67" ht="14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</row>
    <row r="237" spans="1:67" ht="14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</row>
    <row r="238" spans="1:67" ht="14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</row>
    <row r="239" spans="1:67" ht="14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</row>
    <row r="240" spans="1:67" ht="14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</row>
    <row r="241" spans="1:67" ht="14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</row>
    <row r="242" spans="1:67" ht="14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</row>
    <row r="243" spans="1:67" ht="14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</row>
    <row r="244" spans="1:67" ht="14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</row>
    <row r="245" spans="1:67" ht="14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</row>
    <row r="246" spans="1:67" ht="14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</row>
    <row r="247" spans="1:67" ht="14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</row>
    <row r="248" spans="1:67" ht="14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</row>
    <row r="249" spans="1:67" ht="14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</row>
    <row r="250" spans="1:67" ht="14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</row>
    <row r="251" spans="1:67" ht="14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</row>
    <row r="252" spans="1:67" ht="14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</row>
    <row r="253" spans="1:67" ht="14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</row>
    <row r="254" spans="1:67" ht="14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</row>
    <row r="255" spans="1:67" ht="14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</row>
    <row r="256" spans="1:67" ht="14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</row>
    <row r="257" spans="1:67" ht="14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</row>
    <row r="258" spans="1:67" ht="14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</row>
    <row r="259" spans="1:67" ht="14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</row>
    <row r="260" spans="1:67" ht="14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</row>
    <row r="261" spans="1:67" ht="14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</row>
    <row r="262" spans="1:67" ht="14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</row>
    <row r="263" spans="1:67" ht="14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</row>
    <row r="264" spans="1:67" ht="14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</row>
    <row r="265" spans="1:67" ht="14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</row>
    <row r="266" spans="1:67" ht="14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</row>
    <row r="267" spans="1:67" ht="14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</row>
    <row r="268" spans="1:67" ht="14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</row>
    <row r="269" spans="1:67" ht="14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</row>
    <row r="270" spans="1:67" ht="14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</row>
    <row r="271" spans="1:67" ht="14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</row>
    <row r="272" spans="1:67" ht="14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</row>
    <row r="273" spans="1:67" ht="14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</row>
    <row r="274" spans="1:67" ht="14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</row>
    <row r="275" spans="1:67" ht="14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</row>
    <row r="276" spans="1:67" ht="14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</row>
    <row r="277" spans="1:67" ht="14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</row>
    <row r="278" spans="1:67" ht="14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</row>
    <row r="279" spans="1:67" ht="14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</row>
    <row r="280" spans="1:67" ht="14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</row>
    <row r="281" spans="1:67" ht="14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</row>
    <row r="282" spans="1:67" ht="14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</row>
    <row r="283" spans="1:67" ht="14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</row>
    <row r="284" spans="1:67" ht="14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</row>
    <row r="285" spans="1:67" ht="14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</row>
    <row r="286" spans="1:67" ht="14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</row>
    <row r="287" spans="1:67" ht="14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</row>
    <row r="288" spans="1:67" ht="14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</row>
    <row r="289" spans="1:67" ht="14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</row>
    <row r="290" spans="1:67" ht="14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</row>
    <row r="291" spans="1:67" ht="14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</row>
    <row r="292" spans="1:67" ht="14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</row>
    <row r="293" spans="1:67" ht="14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</row>
    <row r="294" spans="1:67" ht="14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</row>
    <row r="295" spans="1:67" ht="14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</row>
    <row r="296" spans="1:67" ht="14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</row>
    <row r="297" spans="1:67" ht="14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</row>
    <row r="298" spans="1:67" ht="14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</row>
    <row r="299" spans="1:67" ht="14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</row>
    <row r="300" spans="1:67" ht="14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</row>
    <row r="301" spans="1:67" ht="14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</row>
    <row r="302" spans="1:67" ht="14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</row>
    <row r="303" spans="1:67" ht="14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</row>
    <row r="304" spans="1:67" ht="14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</row>
    <row r="305" spans="1:67" ht="14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</row>
    <row r="306" spans="1:67" ht="14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</row>
    <row r="307" spans="1:67" ht="14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</row>
    <row r="308" spans="1:67" ht="14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</row>
    <row r="309" spans="1:67" ht="14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</row>
    <row r="310" spans="1:67" ht="14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</row>
    <row r="311" spans="1:67" ht="14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</row>
    <row r="312" spans="1:67" ht="14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</row>
    <row r="313" spans="1:67" ht="14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</row>
    <row r="314" spans="1:67" ht="14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</row>
    <row r="315" spans="1:67" ht="14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</row>
    <row r="316" spans="1:67" ht="14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</row>
    <row r="317" spans="1:67" ht="14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</row>
    <row r="318" spans="1:67" ht="14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</row>
    <row r="319" spans="1:67" ht="14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</row>
    <row r="320" spans="1:67" ht="14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</row>
    <row r="321" spans="1:67" ht="14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</row>
    <row r="322" spans="1:67" ht="14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</row>
    <row r="323" spans="1:67" ht="14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</row>
    <row r="324" spans="1:67" ht="14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</row>
    <row r="325" spans="1:67" ht="14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</row>
    <row r="326" spans="1:67" ht="14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</row>
    <row r="327" spans="1:67" ht="14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</row>
    <row r="328" spans="1:67" ht="14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</row>
    <row r="329" spans="1:67" ht="14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</row>
    <row r="330" spans="1:67" ht="14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</row>
    <row r="331" spans="1:67" ht="14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</row>
    <row r="332" spans="1:67" ht="14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</row>
    <row r="333" spans="1:67" ht="14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</row>
    <row r="334" spans="1:67" ht="14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</row>
    <row r="335" spans="1:67" ht="14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</row>
    <row r="336" spans="1:67" ht="14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</row>
    <row r="337" spans="1:67" ht="14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</row>
    <row r="338" spans="1:67" ht="14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</row>
    <row r="339" spans="1:67" ht="14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</row>
    <row r="340" spans="1:67" ht="14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</row>
    <row r="341" spans="1:67" ht="14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</row>
    <row r="342" spans="1:67" ht="14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</row>
    <row r="343" spans="1:67" ht="14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</row>
    <row r="344" spans="1:67" ht="14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</row>
    <row r="345" spans="1:67" ht="14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</row>
    <row r="346" spans="1:67" ht="14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</row>
    <row r="347" spans="1:67" ht="14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</row>
    <row r="348" spans="1:67" ht="14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</row>
    <row r="349" spans="1:67" ht="14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</row>
    <row r="350" spans="1:67" ht="14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</row>
    <row r="351" spans="1:67" ht="14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</row>
    <row r="352" spans="1:67" ht="14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</row>
    <row r="353" spans="1:67" ht="14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</row>
    <row r="354" spans="1:67" ht="14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</row>
    <row r="355" spans="1:67" ht="14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</row>
    <row r="356" spans="1:67" ht="14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</row>
    <row r="357" spans="1:67" ht="14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</row>
    <row r="358" spans="1:67" ht="14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</row>
    <row r="359" spans="1:67" ht="14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</row>
    <row r="360" spans="1:67" ht="14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</row>
    <row r="361" spans="1:67" ht="14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</row>
    <row r="362" spans="1:67" ht="14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</row>
    <row r="363" spans="1:67" ht="14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</row>
    <row r="364" spans="1:67" ht="14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</row>
    <row r="365" spans="1:67" ht="14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</row>
    <row r="366" spans="1:67" ht="14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</row>
    <row r="367" spans="1:67" ht="14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</row>
    <row r="368" spans="1:67" ht="14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</row>
    <row r="369" spans="1:67" ht="14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</row>
    <row r="370" spans="1:67" ht="14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</row>
    <row r="371" spans="1:67" ht="14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</row>
    <row r="372" spans="1:67" ht="14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</row>
    <row r="373" spans="1:67" ht="14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</row>
    <row r="374" spans="1:67" ht="14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</row>
    <row r="375" spans="1:67" ht="14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</row>
    <row r="376" spans="1:67" ht="14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</row>
    <row r="377" spans="1:67" ht="14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</row>
    <row r="378" spans="1:67" ht="14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</row>
    <row r="379" spans="1:67" ht="14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</row>
    <row r="380" spans="1:67" ht="14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</row>
    <row r="381" spans="1:67" ht="14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</row>
    <row r="382" spans="1:67" ht="14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</row>
    <row r="383" spans="1:67" ht="14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</row>
    <row r="384" spans="1:67" ht="14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</row>
    <row r="385" spans="1:67" ht="14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</row>
    <row r="386" spans="1:67" ht="14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</row>
    <row r="387" spans="1:67" ht="14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</row>
    <row r="388" spans="1:67" ht="14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</row>
    <row r="389" spans="1:67" ht="14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</row>
    <row r="390" spans="1:67" ht="14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</row>
    <row r="391" spans="1:67" ht="14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</row>
    <row r="392" spans="1:67" ht="14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</row>
    <row r="393" spans="1:67" ht="14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</row>
    <row r="394" spans="1:67" ht="14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</row>
    <row r="395" spans="1:67" ht="14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</row>
    <row r="396" spans="1:67" ht="14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</row>
    <row r="397" spans="1:67" ht="14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</row>
    <row r="398" spans="1:67" ht="14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</row>
    <row r="399" spans="1:67" ht="14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</row>
    <row r="400" spans="1:67" ht="14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</row>
    <row r="401" spans="1:67" ht="14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</row>
    <row r="402" spans="1:67" ht="14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</row>
    <row r="403" spans="1:67" ht="14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</row>
    <row r="404" spans="1:67" ht="14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</row>
    <row r="405" spans="1:67" ht="14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</row>
    <row r="406" spans="1:67" ht="14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</row>
    <row r="407" spans="1:67" ht="14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</row>
    <row r="408" spans="1:67" ht="14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</row>
    <row r="409" spans="1:67" ht="14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</row>
    <row r="410" spans="1:67" ht="14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</row>
    <row r="411" spans="1:67" ht="14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</row>
    <row r="412" spans="1:67" ht="14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</row>
    <row r="413" spans="1:67" ht="14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</row>
    <row r="414" spans="1:67" ht="14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</row>
    <row r="415" spans="1:67" ht="14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</row>
    <row r="416" spans="1:67" ht="14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</row>
    <row r="417" spans="1:67" ht="14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</row>
    <row r="418" spans="1:67" ht="14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</row>
    <row r="419" spans="1:67" ht="14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</row>
    <row r="420" spans="1:67" ht="14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</row>
    <row r="421" spans="1:67" ht="14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</row>
    <row r="422" spans="1:67" ht="14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</row>
    <row r="423" spans="1:67" ht="14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</row>
    <row r="424" spans="1:67" ht="14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</row>
    <row r="425" spans="1:67" ht="14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</row>
    <row r="426" spans="1:67" ht="14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</row>
    <row r="427" spans="1:67" ht="14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</row>
    <row r="428" spans="1:67" ht="14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</row>
    <row r="429" spans="1:67" ht="14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</row>
    <row r="430" spans="1:67" ht="14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</row>
    <row r="431" spans="1:67" ht="14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</row>
    <row r="432" spans="1:67" ht="14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</row>
    <row r="433" spans="1:67" ht="14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</row>
    <row r="434" spans="1:67" ht="14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</row>
    <row r="435" spans="1:67" ht="14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</row>
    <row r="436" spans="1:67" ht="14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</row>
    <row r="437" spans="1:67" ht="14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</row>
    <row r="438" spans="1:67" ht="14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</row>
    <row r="439" spans="1:67" ht="14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</row>
    <row r="440" spans="1:67" ht="14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</row>
    <row r="441" spans="1:67" ht="14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</row>
    <row r="442" spans="1:67" ht="14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</row>
    <row r="443" spans="1:67" ht="14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</row>
    <row r="444" spans="1:67" ht="14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</row>
    <row r="445" spans="1:67" ht="14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</row>
    <row r="446" spans="1:67" ht="14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</row>
    <row r="447" spans="1:67" ht="14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</row>
    <row r="448" spans="1:67" ht="14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</row>
    <row r="449" spans="1:67" ht="14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</row>
    <row r="450" spans="1:67" ht="14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</row>
    <row r="451" spans="1:67" ht="14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</row>
    <row r="452" spans="1:67" ht="14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</row>
    <row r="453" spans="1:67" ht="14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</row>
    <row r="454" spans="1:67" ht="14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</row>
    <row r="455" spans="1:67" ht="14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</row>
    <row r="456" spans="1:67" ht="14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</row>
    <row r="457" spans="1:67" ht="14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</row>
    <row r="458" spans="1:67" ht="14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</row>
    <row r="459" spans="1:67" ht="14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</row>
    <row r="460" spans="1:67" ht="14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</row>
    <row r="461" spans="1:67" ht="14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</row>
    <row r="462" spans="1:67" ht="14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</row>
    <row r="463" spans="1:67" ht="14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</row>
    <row r="464" spans="1:67" ht="14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</row>
    <row r="465" spans="1:67" ht="14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</row>
    <row r="466" spans="1:67" ht="14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</row>
    <row r="467" spans="1:67" ht="14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</row>
    <row r="468" spans="1:67" ht="14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</row>
    <row r="469" spans="1:67" ht="14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</row>
    <row r="470" spans="1:67" ht="14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</row>
    <row r="471" spans="1:67" ht="14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</row>
    <row r="472" spans="1:67" ht="14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</row>
    <row r="473" spans="1:67" ht="14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</row>
    <row r="474" spans="1:67" ht="14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</row>
    <row r="475" spans="1:67" ht="14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</row>
    <row r="476" spans="1:67" ht="14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</row>
    <row r="477" spans="1:67" ht="14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</row>
    <row r="478" spans="1:67" ht="14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</row>
    <row r="479" spans="1:67" ht="14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</row>
    <row r="480" spans="1:67" ht="14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</row>
    <row r="481" spans="1:67" ht="14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</row>
    <row r="482" spans="1:67" ht="14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</row>
    <row r="483" spans="1:67" ht="14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</row>
    <row r="484" spans="1:67" ht="14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</row>
    <row r="485" spans="1:67" ht="14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</row>
    <row r="486" spans="1:67" ht="14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</row>
    <row r="487" spans="1:67" ht="14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</row>
    <row r="488" spans="1:67" ht="14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</row>
    <row r="489" spans="1:67" ht="14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</row>
    <row r="490" spans="1:67" ht="14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</row>
    <row r="491" spans="1:67" ht="14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</row>
    <row r="492" spans="1:67" ht="14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</row>
    <row r="493" spans="1:67" ht="14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</row>
    <row r="494" spans="1:67" ht="14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</row>
    <row r="495" spans="1:67" ht="14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</row>
    <row r="496" spans="1:67" ht="14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</row>
    <row r="497" spans="1:67" ht="14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</row>
    <row r="498" spans="1:67" ht="14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</row>
    <row r="499" spans="1:67" ht="14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</row>
    <row r="500" spans="1:67" ht="14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</row>
    <row r="501" spans="1:67" ht="14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</row>
    <row r="502" spans="1:67" ht="14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</row>
    <row r="503" spans="1:67" ht="14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</row>
    <row r="504" spans="1:67" ht="14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</row>
    <row r="505" spans="1:67" ht="14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</row>
    <row r="506" spans="1:67" ht="14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</row>
    <row r="507" spans="1:67" ht="14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</row>
    <row r="508" spans="1:67" ht="14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</row>
    <row r="509" spans="1:67" ht="14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</row>
    <row r="510" spans="1:67" ht="14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</row>
    <row r="511" spans="1:67" ht="14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</row>
    <row r="512" spans="1:67" ht="14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</row>
    <row r="513" spans="1:67" ht="14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</row>
    <row r="514" spans="1:67" ht="14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</row>
    <row r="515" spans="1:67" ht="14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</row>
    <row r="516" spans="1:67" ht="14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</row>
    <row r="517" spans="1:67" ht="14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</row>
    <row r="518" spans="1:67" ht="14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</row>
    <row r="519" spans="1:67" ht="14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</row>
    <row r="520" spans="1:67" ht="14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</row>
    <row r="521" spans="1:67" ht="14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</row>
    <row r="522" spans="1:67" ht="14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</row>
    <row r="523" spans="1:67" ht="14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</row>
    <row r="524" spans="1:67" ht="14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</row>
    <row r="525" spans="1:67" ht="14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</row>
    <row r="526" spans="1:67" ht="14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</row>
    <row r="527" spans="1:67" ht="14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</row>
    <row r="528" spans="1:67" ht="14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</row>
    <row r="529" spans="1:67" ht="14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</row>
    <row r="530" spans="1:67" ht="14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</row>
    <row r="531" spans="1:67" ht="14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</row>
    <row r="532" spans="1:67" ht="14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</row>
    <row r="533" spans="1:67" ht="14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</row>
    <row r="534" spans="1:67" ht="14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</row>
    <row r="535" spans="1:67" ht="14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</row>
    <row r="536" spans="1:67" ht="14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</row>
    <row r="537" spans="1:67" ht="14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</row>
    <row r="538" spans="1:67" ht="14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</row>
    <row r="539" spans="1:67" ht="14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</row>
    <row r="540" spans="1:67" ht="14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</row>
    <row r="541" spans="1:67" ht="14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</row>
    <row r="542" spans="1:67" ht="14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</row>
    <row r="543" spans="1:67" ht="14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</row>
    <row r="544" spans="1:67" ht="14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</row>
    <row r="545" spans="1:67" ht="14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</row>
    <row r="546" spans="1:67" ht="14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</row>
    <row r="547" spans="1:67" ht="14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</row>
    <row r="548" spans="1:67" ht="14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</row>
    <row r="549" spans="1:67" ht="14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</row>
    <row r="550" spans="1:67" ht="14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</row>
    <row r="551" spans="1:67" ht="14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</row>
    <row r="552" spans="1:67" ht="14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</row>
    <row r="553" spans="1:67" ht="14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</row>
    <row r="554" spans="1:67" ht="14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</row>
    <row r="555" spans="1:67" ht="14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</row>
    <row r="556" spans="1:67" ht="14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</row>
    <row r="557" spans="1:67" ht="14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</row>
    <row r="558" spans="1:67" ht="14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</row>
    <row r="559" spans="1:67" ht="14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</row>
    <row r="560" spans="1:67" ht="14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</row>
    <row r="561" spans="1:67" ht="14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</row>
    <row r="562" spans="1:67" ht="14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</row>
    <row r="563" spans="1:67" ht="14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</row>
    <row r="564" spans="1:67" ht="14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</row>
    <row r="565" spans="1:67" ht="14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</row>
    <row r="566" spans="1:67" ht="14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</row>
    <row r="567" spans="1:67" ht="14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</row>
    <row r="568" spans="1:67" ht="14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</row>
    <row r="569" spans="1:67" ht="14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</row>
    <row r="570" spans="1:67" ht="14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</row>
    <row r="571" spans="1:67" ht="14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</row>
    <row r="572" spans="1:67" ht="14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</row>
    <row r="573" spans="1:67" ht="14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</row>
    <row r="574" spans="1:67" ht="14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</row>
    <row r="575" spans="1:67" ht="14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</row>
    <row r="576" spans="1:67" ht="14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</row>
    <row r="577" spans="1:67" ht="14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</row>
    <row r="578" spans="1:67" ht="14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</row>
    <row r="579" spans="1:67" ht="14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</row>
    <row r="580" spans="1:67" ht="14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</row>
    <row r="581" spans="1:67" ht="14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</row>
    <row r="582" spans="1:67" ht="14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</row>
    <row r="583" spans="1:67" ht="14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</row>
    <row r="584" spans="1:67" ht="14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</row>
    <row r="585" spans="1:67" ht="14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</row>
    <row r="586" spans="1:67" ht="14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</row>
    <row r="587" spans="1:67" ht="14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</row>
    <row r="588" spans="1:67" ht="14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</row>
    <row r="589" spans="1:67" ht="14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</row>
    <row r="590" spans="1:67" ht="14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</row>
    <row r="591" spans="1:67" ht="14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</row>
    <row r="592" spans="1:67" ht="14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</row>
    <row r="593" spans="1:67" ht="14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</row>
    <row r="594" spans="1:67" ht="14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</row>
    <row r="595" spans="1:67" ht="14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</row>
    <row r="596" spans="1:67" ht="14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</row>
    <row r="597" spans="1:67" ht="14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</row>
    <row r="598" spans="1:67" ht="14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</row>
    <row r="599" spans="1:67" ht="14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</row>
    <row r="600" spans="1:67" ht="14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</row>
    <row r="601" spans="1:67" ht="14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</row>
    <row r="602" spans="1:67" ht="14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</row>
    <row r="603" spans="1:67" ht="14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</row>
    <row r="604" spans="1:67" ht="14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</row>
    <row r="605" spans="1:67" ht="14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</row>
    <row r="606" spans="1:67" ht="14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</row>
    <row r="607" spans="1:67" ht="14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</row>
    <row r="608" spans="1:67" ht="14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</row>
    <row r="609" spans="1:67" ht="14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</row>
    <row r="610" spans="1:67" ht="14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</row>
    <row r="611" spans="1:67" ht="14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</row>
    <row r="612" spans="1:67" ht="14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</row>
    <row r="613" spans="1:67" ht="14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</row>
    <row r="614" spans="1:67" ht="14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</row>
    <row r="615" spans="1:67" ht="14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</row>
    <row r="616" spans="1:67" ht="14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</row>
    <row r="617" spans="1:67" ht="14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</row>
    <row r="618" spans="1:67" ht="14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</row>
    <row r="619" spans="1:67" ht="14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</row>
    <row r="620" spans="1:67" ht="14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</row>
    <row r="621" spans="1:67" ht="14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</row>
    <row r="622" spans="1:67" ht="14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</row>
    <row r="623" spans="1:67" ht="14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</row>
    <row r="624" spans="1:67" ht="14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</row>
    <row r="625" spans="1:67" ht="14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  <c r="BM625" s="18"/>
      <c r="BN625" s="18"/>
      <c r="BO625" s="18"/>
    </row>
    <row r="626" spans="1:67" ht="14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</row>
    <row r="627" spans="1:67" ht="14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</row>
    <row r="628" spans="1:67" ht="14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</row>
    <row r="629" spans="1:67" ht="14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</row>
    <row r="630" spans="1:67" ht="14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</row>
    <row r="631" spans="1:67" ht="14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</row>
    <row r="632" spans="1:67" ht="14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</row>
    <row r="633" spans="1:67" ht="14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</row>
    <row r="634" spans="1:67" ht="14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</row>
    <row r="635" spans="1:67" ht="14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</row>
    <row r="636" spans="1:67" ht="14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</row>
    <row r="637" spans="1:67" ht="14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  <c r="BM637" s="18"/>
      <c r="BN637" s="18"/>
      <c r="BO637" s="18"/>
    </row>
    <row r="638" spans="1:67" ht="14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</row>
    <row r="639" spans="1:67" ht="14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</row>
    <row r="640" spans="1:67" ht="14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</row>
    <row r="641" spans="1:67" ht="14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</row>
    <row r="642" spans="1:67" ht="14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</row>
    <row r="643" spans="1:67" ht="14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</row>
    <row r="644" spans="1:67" ht="14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</row>
    <row r="645" spans="1:67" ht="14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</row>
    <row r="646" spans="1:67" ht="14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</row>
    <row r="647" spans="1:67" ht="14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</row>
    <row r="648" spans="1:67" ht="14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</row>
    <row r="649" spans="1:67" ht="14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</row>
    <row r="650" spans="1:67" ht="14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</row>
    <row r="651" spans="1:67" ht="14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</row>
    <row r="652" spans="1:67" ht="14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</row>
    <row r="653" spans="1:67" ht="14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</row>
    <row r="654" spans="1:67" ht="14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</row>
    <row r="655" spans="1:67" ht="14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</row>
    <row r="656" spans="1:67" ht="14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</row>
    <row r="657" spans="1:67" ht="14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</row>
    <row r="658" spans="1:67" ht="14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</row>
    <row r="659" spans="1:67" ht="14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</row>
    <row r="660" spans="1:67" ht="14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</row>
    <row r="661" spans="1:67" ht="14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</row>
    <row r="662" spans="1:67" ht="14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</row>
    <row r="663" spans="1:67" ht="14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</row>
    <row r="664" spans="1:67" ht="14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</row>
    <row r="665" spans="1:67" ht="14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</row>
    <row r="666" spans="1:67" ht="14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</row>
    <row r="667" spans="1:67" ht="14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</row>
    <row r="668" spans="1:67" ht="14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</row>
    <row r="669" spans="1:67" ht="14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</row>
    <row r="670" spans="1:67" ht="14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</row>
    <row r="671" spans="1:67" ht="14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</row>
    <row r="672" spans="1:67" ht="14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</row>
    <row r="673" spans="1:67" ht="14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</row>
    <row r="674" spans="1:67" ht="14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</row>
    <row r="675" spans="1:67" ht="14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</row>
    <row r="676" spans="1:67" ht="14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</row>
    <row r="677" spans="1:67" ht="14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</row>
    <row r="678" spans="1:67" ht="14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</row>
    <row r="679" spans="1:67" ht="14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</row>
    <row r="680" spans="1:67" ht="14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</row>
    <row r="681" spans="1:67" ht="14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</row>
    <row r="682" spans="1:67" ht="14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</row>
    <row r="683" spans="1:67" ht="14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</row>
    <row r="684" spans="1:67" ht="14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</row>
    <row r="685" spans="1:67" ht="14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</row>
    <row r="686" spans="1:67" ht="14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</row>
    <row r="687" spans="1:67" ht="14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</row>
    <row r="688" spans="1:67" ht="14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</row>
    <row r="689" spans="1:67" ht="14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</row>
    <row r="690" spans="1:67" ht="14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  <c r="BM690" s="18"/>
      <c r="BN690" s="18"/>
      <c r="BO690" s="18"/>
    </row>
    <row r="691" spans="1:67" ht="14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</row>
    <row r="692" spans="1:67" ht="14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  <c r="BI692" s="18"/>
      <c r="BJ692" s="18"/>
      <c r="BK692" s="18"/>
      <c r="BL692" s="18"/>
      <c r="BM692" s="18"/>
      <c r="BN692" s="18"/>
      <c r="BO692" s="18"/>
    </row>
    <row r="693" spans="1:67" ht="14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8"/>
      <c r="BL693" s="18"/>
      <c r="BM693" s="18"/>
      <c r="BN693" s="18"/>
      <c r="BO693" s="18"/>
    </row>
    <row r="694" spans="1:67" ht="14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  <c r="BI694" s="18"/>
      <c r="BJ694" s="18"/>
      <c r="BK694" s="18"/>
      <c r="BL694" s="18"/>
      <c r="BM694" s="18"/>
      <c r="BN694" s="18"/>
      <c r="BO694" s="18"/>
    </row>
    <row r="695" spans="1:67" ht="14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  <c r="BI695" s="18"/>
      <c r="BJ695" s="18"/>
      <c r="BK695" s="18"/>
      <c r="BL695" s="18"/>
      <c r="BM695" s="18"/>
      <c r="BN695" s="18"/>
      <c r="BO695" s="18"/>
    </row>
    <row r="696" spans="1:67" ht="14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  <c r="BM696" s="18"/>
      <c r="BN696" s="18"/>
      <c r="BO696" s="18"/>
    </row>
    <row r="697" spans="1:67" ht="14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  <c r="BI697" s="18"/>
      <c r="BJ697" s="18"/>
      <c r="BK697" s="18"/>
      <c r="BL697" s="18"/>
      <c r="BM697" s="18"/>
      <c r="BN697" s="18"/>
      <c r="BO697" s="18"/>
    </row>
    <row r="698" spans="1:67" ht="14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</row>
    <row r="699" spans="1:67" ht="14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</row>
    <row r="700" spans="1:67" ht="14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  <c r="BM700" s="18"/>
      <c r="BN700" s="18"/>
      <c r="BO700" s="18"/>
    </row>
    <row r="701" spans="1:67" ht="14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</row>
    <row r="702" spans="1:67" ht="14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8"/>
      <c r="BL702" s="18"/>
      <c r="BM702" s="18"/>
      <c r="BN702" s="18"/>
      <c r="BO702" s="18"/>
    </row>
    <row r="703" spans="1:67" ht="14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  <c r="BI703" s="18"/>
      <c r="BJ703" s="18"/>
      <c r="BK703" s="18"/>
      <c r="BL703" s="18"/>
      <c r="BM703" s="18"/>
      <c r="BN703" s="18"/>
      <c r="BO703" s="18"/>
    </row>
    <row r="704" spans="1:67" ht="14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  <c r="BG704" s="18"/>
      <c r="BH704" s="18"/>
      <c r="BI704" s="18"/>
      <c r="BJ704" s="18"/>
      <c r="BK704" s="18"/>
      <c r="BL704" s="18"/>
      <c r="BM704" s="18"/>
      <c r="BN704" s="18"/>
      <c r="BO704" s="18"/>
    </row>
    <row r="705" spans="1:67" ht="14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  <c r="BM705" s="18"/>
      <c r="BN705" s="18"/>
      <c r="BO705" s="18"/>
    </row>
    <row r="706" spans="1:67" ht="14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  <c r="BI706" s="18"/>
      <c r="BJ706" s="18"/>
      <c r="BK706" s="18"/>
      <c r="BL706" s="18"/>
      <c r="BM706" s="18"/>
      <c r="BN706" s="18"/>
      <c r="BO706" s="18"/>
    </row>
    <row r="707" spans="1:67" ht="14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  <c r="BG707" s="18"/>
      <c r="BH707" s="18"/>
      <c r="BI707" s="18"/>
      <c r="BJ707" s="18"/>
      <c r="BK707" s="18"/>
      <c r="BL707" s="18"/>
      <c r="BM707" s="18"/>
      <c r="BN707" s="18"/>
      <c r="BO707" s="18"/>
    </row>
    <row r="708" spans="1:67" ht="14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8"/>
      <c r="BL708" s="18"/>
      <c r="BM708" s="18"/>
      <c r="BN708" s="18"/>
      <c r="BO708" s="18"/>
    </row>
    <row r="709" spans="1:67" ht="14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  <c r="BF709" s="18"/>
      <c r="BG709" s="18"/>
      <c r="BH709" s="18"/>
      <c r="BI709" s="18"/>
      <c r="BJ709" s="18"/>
      <c r="BK709" s="18"/>
      <c r="BL709" s="18"/>
      <c r="BM709" s="18"/>
      <c r="BN709" s="18"/>
      <c r="BO709" s="18"/>
    </row>
    <row r="710" spans="1:67" ht="14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  <c r="BI710" s="18"/>
      <c r="BJ710" s="18"/>
      <c r="BK710" s="18"/>
      <c r="BL710" s="18"/>
      <c r="BM710" s="18"/>
      <c r="BN710" s="18"/>
      <c r="BO710" s="18"/>
    </row>
    <row r="711" spans="1:67" ht="14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  <c r="BG711" s="18"/>
      <c r="BH711" s="18"/>
      <c r="BI711" s="18"/>
      <c r="BJ711" s="18"/>
      <c r="BK711" s="18"/>
      <c r="BL711" s="18"/>
      <c r="BM711" s="18"/>
      <c r="BN711" s="18"/>
      <c r="BO711" s="18"/>
    </row>
    <row r="712" spans="1:67" ht="14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  <c r="BD712" s="18"/>
      <c r="BE712" s="18"/>
      <c r="BF712" s="18"/>
      <c r="BG712" s="18"/>
      <c r="BH712" s="18"/>
      <c r="BI712" s="18"/>
      <c r="BJ712" s="18"/>
      <c r="BK712" s="18"/>
      <c r="BL712" s="18"/>
      <c r="BM712" s="18"/>
      <c r="BN712" s="18"/>
      <c r="BO712" s="18"/>
    </row>
    <row r="713" spans="1:67" ht="14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8"/>
      <c r="BL713" s="18"/>
      <c r="BM713" s="18"/>
      <c r="BN713" s="18"/>
      <c r="BO713" s="18"/>
    </row>
    <row r="714" spans="1:67" ht="14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  <c r="BI714" s="18"/>
      <c r="BJ714" s="18"/>
      <c r="BK714" s="18"/>
      <c r="BL714" s="18"/>
      <c r="BM714" s="18"/>
      <c r="BN714" s="18"/>
      <c r="BO714" s="18"/>
    </row>
    <row r="715" spans="1:67" ht="14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  <c r="BM715" s="18"/>
      <c r="BN715" s="18"/>
      <c r="BO715" s="18"/>
    </row>
    <row r="716" spans="1:67" ht="14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  <c r="BI716" s="18"/>
      <c r="BJ716" s="18"/>
      <c r="BK716" s="18"/>
      <c r="BL716" s="18"/>
      <c r="BM716" s="18"/>
      <c r="BN716" s="18"/>
      <c r="BO716" s="18"/>
    </row>
    <row r="717" spans="1:67" ht="14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  <c r="BI717" s="18"/>
      <c r="BJ717" s="18"/>
      <c r="BK717" s="18"/>
      <c r="BL717" s="18"/>
      <c r="BM717" s="18"/>
      <c r="BN717" s="18"/>
      <c r="BO717" s="18"/>
    </row>
    <row r="718" spans="1:67" ht="14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  <c r="BI718" s="18"/>
      <c r="BJ718" s="18"/>
      <c r="BK718" s="18"/>
      <c r="BL718" s="18"/>
      <c r="BM718" s="18"/>
      <c r="BN718" s="18"/>
      <c r="BO718" s="18"/>
    </row>
    <row r="719" spans="1:67" ht="14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  <c r="BG719" s="18"/>
      <c r="BH719" s="18"/>
      <c r="BI719" s="18"/>
      <c r="BJ719" s="18"/>
      <c r="BK719" s="18"/>
      <c r="BL719" s="18"/>
      <c r="BM719" s="18"/>
      <c r="BN719" s="18"/>
      <c r="BO719" s="18"/>
    </row>
    <row r="720" spans="1:67" ht="14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  <c r="BI720" s="18"/>
      <c r="BJ720" s="18"/>
      <c r="BK720" s="18"/>
      <c r="BL720" s="18"/>
      <c r="BM720" s="18"/>
      <c r="BN720" s="18"/>
      <c r="BO720" s="18"/>
    </row>
    <row r="721" spans="1:67" ht="14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  <c r="BF721" s="18"/>
      <c r="BG721" s="18"/>
      <c r="BH721" s="18"/>
      <c r="BI721" s="18"/>
      <c r="BJ721" s="18"/>
      <c r="BK721" s="18"/>
      <c r="BL721" s="18"/>
      <c r="BM721" s="18"/>
      <c r="BN721" s="18"/>
      <c r="BO721" s="18"/>
    </row>
    <row r="722" spans="1:67" ht="14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  <c r="BD722" s="18"/>
      <c r="BE722" s="18"/>
      <c r="BF722" s="18"/>
      <c r="BG722" s="18"/>
      <c r="BH722" s="18"/>
      <c r="BI722" s="18"/>
      <c r="BJ722" s="18"/>
      <c r="BK722" s="18"/>
      <c r="BL722" s="18"/>
      <c r="BM722" s="18"/>
      <c r="BN722" s="18"/>
      <c r="BO722" s="18"/>
    </row>
    <row r="723" spans="1:67" ht="14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  <c r="BF723" s="18"/>
      <c r="BG723" s="18"/>
      <c r="BH723" s="18"/>
      <c r="BI723" s="18"/>
      <c r="BJ723" s="18"/>
      <c r="BK723" s="18"/>
      <c r="BL723" s="18"/>
      <c r="BM723" s="18"/>
      <c r="BN723" s="18"/>
      <c r="BO723" s="18"/>
    </row>
    <row r="724" spans="1:67" ht="14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  <c r="BD724" s="18"/>
      <c r="BE724" s="18"/>
      <c r="BF724" s="18"/>
      <c r="BG724" s="18"/>
      <c r="BH724" s="18"/>
      <c r="BI724" s="18"/>
      <c r="BJ724" s="18"/>
      <c r="BK724" s="18"/>
      <c r="BL724" s="18"/>
      <c r="BM724" s="18"/>
      <c r="BN724" s="18"/>
      <c r="BO724" s="18"/>
    </row>
    <row r="725" spans="1:67" ht="14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  <c r="BI725" s="18"/>
      <c r="BJ725" s="18"/>
      <c r="BK725" s="18"/>
      <c r="BL725" s="18"/>
      <c r="BM725" s="18"/>
      <c r="BN725" s="18"/>
      <c r="BO725" s="18"/>
    </row>
    <row r="726" spans="1:67" ht="14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  <c r="BG726" s="18"/>
      <c r="BH726" s="18"/>
      <c r="BI726" s="18"/>
      <c r="BJ726" s="18"/>
      <c r="BK726" s="18"/>
      <c r="BL726" s="18"/>
      <c r="BM726" s="18"/>
      <c r="BN726" s="18"/>
      <c r="BO726" s="18"/>
    </row>
    <row r="727" spans="1:67" ht="14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  <c r="BD727" s="18"/>
      <c r="BE727" s="18"/>
      <c r="BF727" s="18"/>
      <c r="BG727" s="18"/>
      <c r="BH727" s="18"/>
      <c r="BI727" s="18"/>
      <c r="BJ727" s="18"/>
      <c r="BK727" s="18"/>
      <c r="BL727" s="18"/>
      <c r="BM727" s="18"/>
      <c r="BN727" s="18"/>
      <c r="BO727" s="18"/>
    </row>
    <row r="728" spans="1:67" ht="14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  <c r="BG728" s="18"/>
      <c r="BH728" s="18"/>
      <c r="BI728" s="18"/>
      <c r="BJ728" s="18"/>
      <c r="BK728" s="18"/>
      <c r="BL728" s="18"/>
      <c r="BM728" s="18"/>
      <c r="BN728" s="18"/>
      <c r="BO728" s="18"/>
    </row>
    <row r="729" spans="1:67" ht="14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  <c r="BG729" s="18"/>
      <c r="BH729" s="18"/>
      <c r="BI729" s="18"/>
      <c r="BJ729" s="18"/>
      <c r="BK729" s="18"/>
      <c r="BL729" s="18"/>
      <c r="BM729" s="18"/>
      <c r="BN729" s="18"/>
      <c r="BO729" s="18"/>
    </row>
    <row r="730" spans="1:67" ht="14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  <c r="BF730" s="18"/>
      <c r="BG730" s="18"/>
      <c r="BH730" s="18"/>
      <c r="BI730" s="18"/>
      <c r="BJ730" s="18"/>
      <c r="BK730" s="18"/>
      <c r="BL730" s="18"/>
      <c r="BM730" s="18"/>
      <c r="BN730" s="18"/>
      <c r="BO730" s="18"/>
    </row>
    <row r="731" spans="1:67" ht="14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  <c r="BI731" s="18"/>
      <c r="BJ731" s="18"/>
      <c r="BK731" s="18"/>
      <c r="BL731" s="18"/>
      <c r="BM731" s="18"/>
      <c r="BN731" s="18"/>
      <c r="BO731" s="18"/>
    </row>
    <row r="732" spans="1:67" ht="14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  <c r="BD732" s="18"/>
      <c r="BE732" s="18"/>
      <c r="BF732" s="18"/>
      <c r="BG732" s="18"/>
      <c r="BH732" s="18"/>
      <c r="BI732" s="18"/>
      <c r="BJ732" s="18"/>
      <c r="BK732" s="18"/>
      <c r="BL732" s="18"/>
      <c r="BM732" s="18"/>
      <c r="BN732" s="18"/>
      <c r="BO732" s="18"/>
    </row>
    <row r="733" spans="1:67" ht="14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  <c r="BD733" s="18"/>
      <c r="BE733" s="18"/>
      <c r="BF733" s="18"/>
      <c r="BG733" s="18"/>
      <c r="BH733" s="18"/>
      <c r="BI733" s="18"/>
      <c r="BJ733" s="18"/>
      <c r="BK733" s="18"/>
      <c r="BL733" s="18"/>
      <c r="BM733" s="18"/>
      <c r="BN733" s="18"/>
      <c r="BO733" s="18"/>
    </row>
    <row r="734" spans="1:67" ht="14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  <c r="BD734" s="18"/>
      <c r="BE734" s="18"/>
      <c r="BF734" s="18"/>
      <c r="BG734" s="18"/>
      <c r="BH734" s="18"/>
      <c r="BI734" s="18"/>
      <c r="BJ734" s="18"/>
      <c r="BK734" s="18"/>
      <c r="BL734" s="18"/>
      <c r="BM734" s="18"/>
      <c r="BN734" s="18"/>
      <c r="BO734" s="18"/>
    </row>
    <row r="735" spans="1:67" ht="14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  <c r="BD735" s="18"/>
      <c r="BE735" s="18"/>
      <c r="BF735" s="18"/>
      <c r="BG735" s="18"/>
      <c r="BH735" s="18"/>
      <c r="BI735" s="18"/>
      <c r="BJ735" s="18"/>
      <c r="BK735" s="18"/>
      <c r="BL735" s="18"/>
      <c r="BM735" s="18"/>
      <c r="BN735" s="18"/>
      <c r="BO735" s="18"/>
    </row>
    <row r="736" spans="1:67" ht="14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  <c r="BD736" s="18"/>
      <c r="BE736" s="18"/>
      <c r="BF736" s="18"/>
      <c r="BG736" s="18"/>
      <c r="BH736" s="18"/>
      <c r="BI736" s="18"/>
      <c r="BJ736" s="18"/>
      <c r="BK736" s="18"/>
      <c r="BL736" s="18"/>
      <c r="BM736" s="18"/>
      <c r="BN736" s="18"/>
      <c r="BO736" s="18"/>
    </row>
    <row r="737" spans="1:67" ht="14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  <c r="BD737" s="18"/>
      <c r="BE737" s="18"/>
      <c r="BF737" s="18"/>
      <c r="BG737" s="18"/>
      <c r="BH737" s="18"/>
      <c r="BI737" s="18"/>
      <c r="BJ737" s="18"/>
      <c r="BK737" s="18"/>
      <c r="BL737" s="18"/>
      <c r="BM737" s="18"/>
      <c r="BN737" s="18"/>
      <c r="BO737" s="18"/>
    </row>
    <row r="738" spans="1:67" ht="14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  <c r="BD738" s="18"/>
      <c r="BE738" s="18"/>
      <c r="BF738" s="18"/>
      <c r="BG738" s="18"/>
      <c r="BH738" s="18"/>
      <c r="BI738" s="18"/>
      <c r="BJ738" s="18"/>
      <c r="BK738" s="18"/>
      <c r="BL738" s="18"/>
      <c r="BM738" s="18"/>
      <c r="BN738" s="18"/>
      <c r="BO738" s="18"/>
    </row>
    <row r="739" spans="1:67" ht="14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  <c r="BD739" s="18"/>
      <c r="BE739" s="18"/>
      <c r="BF739" s="18"/>
      <c r="BG739" s="18"/>
      <c r="BH739" s="18"/>
      <c r="BI739" s="18"/>
      <c r="BJ739" s="18"/>
      <c r="BK739" s="18"/>
      <c r="BL739" s="18"/>
      <c r="BM739" s="18"/>
      <c r="BN739" s="18"/>
      <c r="BO739" s="18"/>
    </row>
    <row r="740" spans="1:67" ht="14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  <c r="BF740" s="18"/>
      <c r="BG740" s="18"/>
      <c r="BH740" s="18"/>
      <c r="BI740" s="18"/>
      <c r="BJ740" s="18"/>
      <c r="BK740" s="18"/>
      <c r="BL740" s="18"/>
      <c r="BM740" s="18"/>
      <c r="BN740" s="18"/>
      <c r="BO740" s="18"/>
    </row>
    <row r="741" spans="1:67" ht="14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  <c r="BD741" s="18"/>
      <c r="BE741" s="18"/>
      <c r="BF741" s="18"/>
      <c r="BG741" s="18"/>
      <c r="BH741" s="18"/>
      <c r="BI741" s="18"/>
      <c r="BJ741" s="18"/>
      <c r="BK741" s="18"/>
      <c r="BL741" s="18"/>
      <c r="BM741" s="18"/>
      <c r="BN741" s="18"/>
      <c r="BO741" s="18"/>
    </row>
    <row r="742" spans="1:67" ht="14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  <c r="BD742" s="18"/>
      <c r="BE742" s="18"/>
      <c r="BF742" s="18"/>
      <c r="BG742" s="18"/>
      <c r="BH742" s="18"/>
      <c r="BI742" s="18"/>
      <c r="BJ742" s="18"/>
      <c r="BK742" s="18"/>
      <c r="BL742" s="18"/>
      <c r="BM742" s="18"/>
      <c r="BN742" s="18"/>
      <c r="BO742" s="18"/>
    </row>
    <row r="743" spans="1:67" ht="14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  <c r="BD743" s="18"/>
      <c r="BE743" s="18"/>
      <c r="BF743" s="18"/>
      <c r="BG743" s="18"/>
      <c r="BH743" s="18"/>
      <c r="BI743" s="18"/>
      <c r="BJ743" s="18"/>
      <c r="BK743" s="18"/>
      <c r="BL743" s="18"/>
      <c r="BM743" s="18"/>
      <c r="BN743" s="18"/>
      <c r="BO743" s="18"/>
    </row>
    <row r="744" spans="1:67" ht="14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  <c r="BD744" s="18"/>
      <c r="BE744" s="18"/>
      <c r="BF744" s="18"/>
      <c r="BG744" s="18"/>
      <c r="BH744" s="18"/>
      <c r="BI744" s="18"/>
      <c r="BJ744" s="18"/>
      <c r="BK744" s="18"/>
      <c r="BL744" s="18"/>
      <c r="BM744" s="18"/>
      <c r="BN744" s="18"/>
      <c r="BO744" s="18"/>
    </row>
    <row r="745" spans="1:67" ht="14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  <c r="BD745" s="18"/>
      <c r="BE745" s="18"/>
      <c r="BF745" s="18"/>
      <c r="BG745" s="18"/>
      <c r="BH745" s="18"/>
      <c r="BI745" s="18"/>
      <c r="BJ745" s="18"/>
      <c r="BK745" s="18"/>
      <c r="BL745" s="18"/>
      <c r="BM745" s="18"/>
      <c r="BN745" s="18"/>
      <c r="BO745" s="18"/>
    </row>
    <row r="746" spans="1:67" ht="14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  <c r="BD746" s="18"/>
      <c r="BE746" s="18"/>
      <c r="BF746" s="18"/>
      <c r="BG746" s="18"/>
      <c r="BH746" s="18"/>
      <c r="BI746" s="18"/>
      <c r="BJ746" s="18"/>
      <c r="BK746" s="18"/>
      <c r="BL746" s="18"/>
      <c r="BM746" s="18"/>
      <c r="BN746" s="18"/>
      <c r="BO746" s="18"/>
    </row>
    <row r="747" spans="1:67" ht="14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  <c r="BD747" s="18"/>
      <c r="BE747" s="18"/>
      <c r="BF747" s="18"/>
      <c r="BG747" s="18"/>
      <c r="BH747" s="18"/>
      <c r="BI747" s="18"/>
      <c r="BJ747" s="18"/>
      <c r="BK747" s="18"/>
      <c r="BL747" s="18"/>
      <c r="BM747" s="18"/>
      <c r="BN747" s="18"/>
      <c r="BO747" s="18"/>
    </row>
    <row r="748" spans="1:67" ht="14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  <c r="BD748" s="18"/>
      <c r="BE748" s="18"/>
      <c r="BF748" s="18"/>
      <c r="BG748" s="18"/>
      <c r="BH748" s="18"/>
      <c r="BI748" s="18"/>
      <c r="BJ748" s="18"/>
      <c r="BK748" s="18"/>
      <c r="BL748" s="18"/>
      <c r="BM748" s="18"/>
      <c r="BN748" s="18"/>
      <c r="BO748" s="18"/>
    </row>
    <row r="749" spans="1:67" ht="14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  <c r="BD749" s="18"/>
      <c r="BE749" s="18"/>
      <c r="BF749" s="18"/>
      <c r="BG749" s="18"/>
      <c r="BH749" s="18"/>
      <c r="BI749" s="18"/>
      <c r="BJ749" s="18"/>
      <c r="BK749" s="18"/>
      <c r="BL749" s="18"/>
      <c r="BM749" s="18"/>
      <c r="BN749" s="18"/>
      <c r="BO749" s="18"/>
    </row>
    <row r="750" spans="1:67" ht="14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</row>
    <row r="751" spans="1:67" ht="14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  <c r="BD751" s="18"/>
      <c r="BE751" s="18"/>
      <c r="BF751" s="18"/>
      <c r="BG751" s="18"/>
      <c r="BH751" s="18"/>
      <c r="BI751" s="18"/>
      <c r="BJ751" s="18"/>
      <c r="BK751" s="18"/>
      <c r="BL751" s="18"/>
      <c r="BM751" s="18"/>
      <c r="BN751" s="18"/>
      <c r="BO751" s="18"/>
    </row>
    <row r="752" spans="1:67" ht="14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  <c r="BD752" s="18"/>
      <c r="BE752" s="18"/>
      <c r="BF752" s="18"/>
      <c r="BG752" s="18"/>
      <c r="BH752" s="18"/>
      <c r="BI752" s="18"/>
      <c r="BJ752" s="18"/>
      <c r="BK752" s="18"/>
      <c r="BL752" s="18"/>
      <c r="BM752" s="18"/>
      <c r="BN752" s="18"/>
      <c r="BO752" s="18"/>
    </row>
    <row r="753" spans="1:67" ht="14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  <c r="BD753" s="18"/>
      <c r="BE753" s="18"/>
      <c r="BF753" s="18"/>
      <c r="BG753" s="18"/>
      <c r="BH753" s="18"/>
      <c r="BI753" s="18"/>
      <c r="BJ753" s="18"/>
      <c r="BK753" s="18"/>
      <c r="BL753" s="18"/>
      <c r="BM753" s="18"/>
      <c r="BN753" s="18"/>
      <c r="BO753" s="18"/>
    </row>
    <row r="754" spans="1:67" ht="14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  <c r="BD754" s="18"/>
      <c r="BE754" s="18"/>
      <c r="BF754" s="18"/>
      <c r="BG754" s="18"/>
      <c r="BH754" s="18"/>
      <c r="BI754" s="18"/>
      <c r="BJ754" s="18"/>
      <c r="BK754" s="18"/>
      <c r="BL754" s="18"/>
      <c r="BM754" s="18"/>
      <c r="BN754" s="18"/>
      <c r="BO754" s="18"/>
    </row>
    <row r="755" spans="1:67" ht="14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  <c r="BD755" s="18"/>
      <c r="BE755" s="18"/>
      <c r="BF755" s="18"/>
      <c r="BG755" s="18"/>
      <c r="BH755" s="18"/>
      <c r="BI755" s="18"/>
      <c r="BJ755" s="18"/>
      <c r="BK755" s="18"/>
      <c r="BL755" s="18"/>
      <c r="BM755" s="18"/>
      <c r="BN755" s="18"/>
      <c r="BO755" s="18"/>
    </row>
    <row r="756" spans="1:67" ht="14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  <c r="BD756" s="18"/>
      <c r="BE756" s="18"/>
      <c r="BF756" s="18"/>
      <c r="BG756" s="18"/>
      <c r="BH756" s="18"/>
      <c r="BI756" s="18"/>
      <c r="BJ756" s="18"/>
      <c r="BK756" s="18"/>
      <c r="BL756" s="18"/>
      <c r="BM756" s="18"/>
      <c r="BN756" s="18"/>
      <c r="BO756" s="18"/>
    </row>
    <row r="757" spans="1:67" ht="14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  <c r="BD757" s="18"/>
      <c r="BE757" s="18"/>
      <c r="BF757" s="18"/>
      <c r="BG757" s="18"/>
      <c r="BH757" s="18"/>
      <c r="BI757" s="18"/>
      <c r="BJ757" s="18"/>
      <c r="BK757" s="18"/>
      <c r="BL757" s="18"/>
      <c r="BM757" s="18"/>
      <c r="BN757" s="18"/>
      <c r="BO757" s="18"/>
    </row>
    <row r="758" spans="1:67" ht="14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  <c r="BF758" s="18"/>
      <c r="BG758" s="18"/>
      <c r="BH758" s="18"/>
      <c r="BI758" s="18"/>
      <c r="BJ758" s="18"/>
      <c r="BK758" s="18"/>
      <c r="BL758" s="18"/>
      <c r="BM758" s="18"/>
      <c r="BN758" s="18"/>
      <c r="BO758" s="18"/>
    </row>
    <row r="759" spans="1:67" ht="14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  <c r="BD759" s="18"/>
      <c r="BE759" s="18"/>
      <c r="BF759" s="18"/>
      <c r="BG759" s="18"/>
      <c r="BH759" s="18"/>
      <c r="BI759" s="18"/>
      <c r="BJ759" s="18"/>
      <c r="BK759" s="18"/>
      <c r="BL759" s="18"/>
      <c r="BM759" s="18"/>
      <c r="BN759" s="18"/>
      <c r="BO759" s="18"/>
    </row>
    <row r="760" spans="1:67" ht="14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  <c r="BF760" s="18"/>
      <c r="BG760" s="18"/>
      <c r="BH760" s="18"/>
      <c r="BI760" s="18"/>
      <c r="BJ760" s="18"/>
      <c r="BK760" s="18"/>
      <c r="BL760" s="18"/>
      <c r="BM760" s="18"/>
      <c r="BN760" s="18"/>
      <c r="BO760" s="18"/>
    </row>
    <row r="761" spans="1:67" ht="14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  <c r="BD761" s="18"/>
      <c r="BE761" s="18"/>
      <c r="BF761" s="18"/>
      <c r="BG761" s="18"/>
      <c r="BH761" s="18"/>
      <c r="BI761" s="18"/>
      <c r="BJ761" s="18"/>
      <c r="BK761" s="18"/>
      <c r="BL761" s="18"/>
      <c r="BM761" s="18"/>
      <c r="BN761" s="18"/>
      <c r="BO761" s="18"/>
    </row>
    <row r="762" spans="1:67" ht="14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  <c r="BD762" s="18"/>
      <c r="BE762" s="18"/>
      <c r="BF762" s="18"/>
      <c r="BG762" s="18"/>
      <c r="BH762" s="18"/>
      <c r="BI762" s="18"/>
      <c r="BJ762" s="18"/>
      <c r="BK762" s="18"/>
      <c r="BL762" s="18"/>
      <c r="BM762" s="18"/>
      <c r="BN762" s="18"/>
      <c r="BO762" s="18"/>
    </row>
    <row r="763" spans="1:67" ht="14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  <c r="BG763" s="18"/>
      <c r="BH763" s="18"/>
      <c r="BI763" s="18"/>
      <c r="BJ763" s="18"/>
      <c r="BK763" s="18"/>
      <c r="BL763" s="18"/>
      <c r="BM763" s="18"/>
      <c r="BN763" s="18"/>
      <c r="BO763" s="18"/>
    </row>
    <row r="764" spans="1:67" ht="14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  <c r="BD764" s="18"/>
      <c r="BE764" s="18"/>
      <c r="BF764" s="18"/>
      <c r="BG764" s="18"/>
      <c r="BH764" s="18"/>
      <c r="BI764" s="18"/>
      <c r="BJ764" s="18"/>
      <c r="BK764" s="18"/>
      <c r="BL764" s="18"/>
      <c r="BM764" s="18"/>
      <c r="BN764" s="18"/>
      <c r="BO764" s="18"/>
    </row>
    <row r="765" spans="1:67" ht="14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  <c r="BF765" s="18"/>
      <c r="BG765" s="18"/>
      <c r="BH765" s="18"/>
      <c r="BI765" s="18"/>
      <c r="BJ765" s="18"/>
      <c r="BK765" s="18"/>
      <c r="BL765" s="18"/>
      <c r="BM765" s="18"/>
      <c r="BN765" s="18"/>
      <c r="BO765" s="18"/>
    </row>
    <row r="766" spans="1:67" ht="14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  <c r="BD766" s="18"/>
      <c r="BE766" s="18"/>
      <c r="BF766" s="18"/>
      <c r="BG766" s="18"/>
      <c r="BH766" s="18"/>
      <c r="BI766" s="18"/>
      <c r="BJ766" s="18"/>
      <c r="BK766" s="18"/>
      <c r="BL766" s="18"/>
      <c r="BM766" s="18"/>
      <c r="BN766" s="18"/>
      <c r="BO766" s="18"/>
    </row>
    <row r="767" spans="1:67" ht="14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  <c r="BD767" s="18"/>
      <c r="BE767" s="18"/>
      <c r="BF767" s="18"/>
      <c r="BG767" s="18"/>
      <c r="BH767" s="18"/>
      <c r="BI767" s="18"/>
      <c r="BJ767" s="18"/>
      <c r="BK767" s="18"/>
      <c r="BL767" s="18"/>
      <c r="BM767" s="18"/>
      <c r="BN767" s="18"/>
      <c r="BO767" s="18"/>
    </row>
    <row r="768" spans="1:67" ht="14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  <c r="BD768" s="18"/>
      <c r="BE768" s="18"/>
      <c r="BF768" s="18"/>
      <c r="BG768" s="18"/>
      <c r="BH768" s="18"/>
      <c r="BI768" s="18"/>
      <c r="BJ768" s="18"/>
      <c r="BK768" s="18"/>
      <c r="BL768" s="18"/>
      <c r="BM768" s="18"/>
      <c r="BN768" s="18"/>
      <c r="BO768" s="18"/>
    </row>
    <row r="769" spans="1:67" ht="14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  <c r="BD769" s="18"/>
      <c r="BE769" s="18"/>
      <c r="BF769" s="18"/>
      <c r="BG769" s="18"/>
      <c r="BH769" s="18"/>
      <c r="BI769" s="18"/>
      <c r="BJ769" s="18"/>
      <c r="BK769" s="18"/>
      <c r="BL769" s="18"/>
      <c r="BM769" s="18"/>
      <c r="BN769" s="18"/>
      <c r="BO769" s="18"/>
    </row>
    <row r="770" spans="1:67" ht="14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  <c r="BC770" s="18"/>
      <c r="BD770" s="18"/>
      <c r="BE770" s="18"/>
      <c r="BF770" s="18"/>
      <c r="BG770" s="18"/>
      <c r="BH770" s="18"/>
      <c r="BI770" s="18"/>
      <c r="BJ770" s="18"/>
      <c r="BK770" s="18"/>
      <c r="BL770" s="18"/>
      <c r="BM770" s="18"/>
      <c r="BN770" s="18"/>
      <c r="BO770" s="18"/>
    </row>
    <row r="771" spans="1:67" ht="14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  <c r="BC771" s="18"/>
      <c r="BD771" s="18"/>
      <c r="BE771" s="18"/>
      <c r="BF771" s="18"/>
      <c r="BG771" s="18"/>
      <c r="BH771" s="18"/>
      <c r="BI771" s="18"/>
      <c r="BJ771" s="18"/>
      <c r="BK771" s="18"/>
      <c r="BL771" s="18"/>
      <c r="BM771" s="18"/>
      <c r="BN771" s="18"/>
      <c r="BO771" s="18"/>
    </row>
    <row r="772" spans="1:67" ht="14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8"/>
      <c r="BB772" s="18"/>
      <c r="BC772" s="18"/>
      <c r="BD772" s="18"/>
      <c r="BE772" s="18"/>
      <c r="BF772" s="18"/>
      <c r="BG772" s="18"/>
      <c r="BH772" s="18"/>
      <c r="BI772" s="18"/>
      <c r="BJ772" s="18"/>
      <c r="BK772" s="18"/>
      <c r="BL772" s="18"/>
      <c r="BM772" s="18"/>
      <c r="BN772" s="18"/>
      <c r="BO772" s="18"/>
    </row>
    <row r="773" spans="1:67" ht="14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  <c r="BC773" s="18"/>
      <c r="BD773" s="18"/>
      <c r="BE773" s="18"/>
      <c r="BF773" s="18"/>
      <c r="BG773" s="18"/>
      <c r="BH773" s="18"/>
      <c r="BI773" s="18"/>
      <c r="BJ773" s="18"/>
      <c r="BK773" s="18"/>
      <c r="BL773" s="18"/>
      <c r="BM773" s="18"/>
      <c r="BN773" s="18"/>
      <c r="BO773" s="18"/>
    </row>
    <row r="774" spans="1:67" ht="14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  <c r="BD774" s="18"/>
      <c r="BE774" s="18"/>
      <c r="BF774" s="18"/>
      <c r="BG774" s="18"/>
      <c r="BH774" s="18"/>
      <c r="BI774" s="18"/>
      <c r="BJ774" s="18"/>
      <c r="BK774" s="18"/>
      <c r="BL774" s="18"/>
      <c r="BM774" s="18"/>
      <c r="BN774" s="18"/>
      <c r="BO774" s="18"/>
    </row>
    <row r="775" spans="1:67" ht="14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8"/>
      <c r="BB775" s="18"/>
      <c r="BC775" s="18"/>
      <c r="BD775" s="18"/>
      <c r="BE775" s="18"/>
      <c r="BF775" s="18"/>
      <c r="BG775" s="18"/>
      <c r="BH775" s="18"/>
      <c r="BI775" s="18"/>
      <c r="BJ775" s="18"/>
      <c r="BK775" s="18"/>
      <c r="BL775" s="18"/>
      <c r="BM775" s="18"/>
      <c r="BN775" s="18"/>
      <c r="BO775" s="18"/>
    </row>
    <row r="776" spans="1:67" ht="14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8"/>
      <c r="BB776" s="18"/>
      <c r="BC776" s="18"/>
      <c r="BD776" s="18"/>
      <c r="BE776" s="18"/>
      <c r="BF776" s="18"/>
      <c r="BG776" s="18"/>
      <c r="BH776" s="18"/>
      <c r="BI776" s="18"/>
      <c r="BJ776" s="18"/>
      <c r="BK776" s="18"/>
      <c r="BL776" s="18"/>
      <c r="BM776" s="18"/>
      <c r="BN776" s="18"/>
      <c r="BO776" s="18"/>
    </row>
    <row r="777" spans="1:67" ht="14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8"/>
      <c r="BB777" s="18"/>
      <c r="BC777" s="18"/>
      <c r="BD777" s="18"/>
      <c r="BE777" s="18"/>
      <c r="BF777" s="18"/>
      <c r="BG777" s="18"/>
      <c r="BH777" s="18"/>
      <c r="BI777" s="18"/>
      <c r="BJ777" s="18"/>
      <c r="BK777" s="18"/>
      <c r="BL777" s="18"/>
      <c r="BM777" s="18"/>
      <c r="BN777" s="18"/>
      <c r="BO777" s="18"/>
    </row>
    <row r="778" spans="1:67" ht="14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8"/>
      <c r="BB778" s="18"/>
      <c r="BC778" s="18"/>
      <c r="BD778" s="18"/>
      <c r="BE778" s="18"/>
      <c r="BF778" s="18"/>
      <c r="BG778" s="18"/>
      <c r="BH778" s="18"/>
      <c r="BI778" s="18"/>
      <c r="BJ778" s="18"/>
      <c r="BK778" s="18"/>
      <c r="BL778" s="18"/>
      <c r="BM778" s="18"/>
      <c r="BN778" s="18"/>
      <c r="BO778" s="18"/>
    </row>
    <row r="779" spans="1:67" ht="14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  <c r="BD779" s="18"/>
      <c r="BE779" s="18"/>
      <c r="BF779" s="18"/>
      <c r="BG779" s="18"/>
      <c r="BH779" s="18"/>
      <c r="BI779" s="18"/>
      <c r="BJ779" s="18"/>
      <c r="BK779" s="18"/>
      <c r="BL779" s="18"/>
      <c r="BM779" s="18"/>
      <c r="BN779" s="18"/>
      <c r="BO779" s="18"/>
    </row>
    <row r="780" spans="1:67" ht="14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  <c r="BC780" s="18"/>
      <c r="BD780" s="18"/>
      <c r="BE780" s="18"/>
      <c r="BF780" s="18"/>
      <c r="BG780" s="18"/>
      <c r="BH780" s="18"/>
      <c r="BI780" s="18"/>
      <c r="BJ780" s="18"/>
      <c r="BK780" s="18"/>
      <c r="BL780" s="18"/>
      <c r="BM780" s="18"/>
      <c r="BN780" s="18"/>
      <c r="BO780" s="18"/>
    </row>
    <row r="781" spans="1:67" ht="14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  <c r="BC781" s="18"/>
      <c r="BD781" s="18"/>
      <c r="BE781" s="18"/>
      <c r="BF781" s="18"/>
      <c r="BG781" s="18"/>
      <c r="BH781" s="18"/>
      <c r="BI781" s="18"/>
      <c r="BJ781" s="18"/>
      <c r="BK781" s="18"/>
      <c r="BL781" s="18"/>
      <c r="BM781" s="18"/>
      <c r="BN781" s="18"/>
      <c r="BO781" s="18"/>
    </row>
    <row r="782" spans="1:67" ht="14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8"/>
      <c r="BB782" s="18"/>
      <c r="BC782" s="18"/>
      <c r="BD782" s="18"/>
      <c r="BE782" s="18"/>
      <c r="BF782" s="18"/>
      <c r="BG782" s="18"/>
      <c r="BH782" s="18"/>
      <c r="BI782" s="18"/>
      <c r="BJ782" s="18"/>
      <c r="BK782" s="18"/>
      <c r="BL782" s="18"/>
      <c r="BM782" s="18"/>
      <c r="BN782" s="18"/>
      <c r="BO782" s="18"/>
    </row>
    <row r="783" spans="1:67" ht="14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8"/>
      <c r="BB783" s="18"/>
      <c r="BC783" s="18"/>
      <c r="BD783" s="18"/>
      <c r="BE783" s="18"/>
      <c r="BF783" s="18"/>
      <c r="BG783" s="18"/>
      <c r="BH783" s="18"/>
      <c r="BI783" s="18"/>
      <c r="BJ783" s="18"/>
      <c r="BK783" s="18"/>
      <c r="BL783" s="18"/>
      <c r="BM783" s="18"/>
      <c r="BN783" s="18"/>
      <c r="BO783" s="18"/>
    </row>
    <row r="784" spans="1:67" ht="14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8"/>
      <c r="BB784" s="18"/>
      <c r="BC784" s="18"/>
      <c r="BD784" s="18"/>
      <c r="BE784" s="18"/>
      <c r="BF784" s="18"/>
      <c r="BG784" s="18"/>
      <c r="BH784" s="18"/>
      <c r="BI784" s="18"/>
      <c r="BJ784" s="18"/>
      <c r="BK784" s="18"/>
      <c r="BL784" s="18"/>
      <c r="BM784" s="18"/>
      <c r="BN784" s="18"/>
      <c r="BO784" s="18"/>
    </row>
    <row r="785" spans="1:67" ht="14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8"/>
      <c r="BB785" s="18"/>
      <c r="BC785" s="18"/>
      <c r="BD785" s="18"/>
      <c r="BE785" s="18"/>
      <c r="BF785" s="18"/>
      <c r="BG785" s="18"/>
      <c r="BH785" s="18"/>
      <c r="BI785" s="18"/>
      <c r="BJ785" s="18"/>
      <c r="BK785" s="18"/>
      <c r="BL785" s="18"/>
      <c r="BM785" s="18"/>
      <c r="BN785" s="18"/>
      <c r="BO785" s="18"/>
    </row>
    <row r="786" spans="1:67" ht="14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8"/>
      <c r="BB786" s="18"/>
      <c r="BC786" s="18"/>
      <c r="BD786" s="18"/>
      <c r="BE786" s="18"/>
      <c r="BF786" s="18"/>
      <c r="BG786" s="18"/>
      <c r="BH786" s="18"/>
      <c r="BI786" s="18"/>
      <c r="BJ786" s="18"/>
      <c r="BK786" s="18"/>
      <c r="BL786" s="18"/>
      <c r="BM786" s="18"/>
      <c r="BN786" s="18"/>
      <c r="BO786" s="18"/>
    </row>
    <row r="787" spans="1:67" ht="14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8"/>
      <c r="BB787" s="18"/>
      <c r="BC787" s="18"/>
      <c r="BD787" s="18"/>
      <c r="BE787" s="18"/>
      <c r="BF787" s="18"/>
      <c r="BG787" s="18"/>
      <c r="BH787" s="18"/>
      <c r="BI787" s="18"/>
      <c r="BJ787" s="18"/>
      <c r="BK787" s="18"/>
      <c r="BL787" s="18"/>
      <c r="BM787" s="18"/>
      <c r="BN787" s="18"/>
      <c r="BO787" s="18"/>
    </row>
    <row r="788" spans="1:67" ht="14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8"/>
      <c r="BB788" s="18"/>
      <c r="BC788" s="18"/>
      <c r="BD788" s="18"/>
      <c r="BE788" s="18"/>
      <c r="BF788" s="18"/>
      <c r="BG788" s="18"/>
      <c r="BH788" s="18"/>
      <c r="BI788" s="18"/>
      <c r="BJ788" s="18"/>
      <c r="BK788" s="18"/>
      <c r="BL788" s="18"/>
      <c r="BM788" s="18"/>
      <c r="BN788" s="18"/>
      <c r="BO788" s="18"/>
    </row>
    <row r="789" spans="1:67" ht="14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  <c r="BC789" s="18"/>
      <c r="BD789" s="18"/>
      <c r="BE789" s="18"/>
      <c r="BF789" s="18"/>
      <c r="BG789" s="18"/>
      <c r="BH789" s="18"/>
      <c r="BI789" s="18"/>
      <c r="BJ789" s="18"/>
      <c r="BK789" s="18"/>
      <c r="BL789" s="18"/>
      <c r="BM789" s="18"/>
      <c r="BN789" s="18"/>
      <c r="BO789" s="18"/>
    </row>
    <row r="790" spans="1:67" ht="14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8"/>
      <c r="BB790" s="18"/>
      <c r="BC790" s="18"/>
      <c r="BD790" s="18"/>
      <c r="BE790" s="18"/>
      <c r="BF790" s="18"/>
      <c r="BG790" s="18"/>
      <c r="BH790" s="18"/>
      <c r="BI790" s="18"/>
      <c r="BJ790" s="18"/>
      <c r="BK790" s="18"/>
      <c r="BL790" s="18"/>
      <c r="BM790" s="18"/>
      <c r="BN790" s="18"/>
      <c r="BO790" s="18"/>
    </row>
    <row r="791" spans="1:67" ht="14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8"/>
      <c r="BB791" s="18"/>
      <c r="BC791" s="18"/>
      <c r="BD791" s="18"/>
      <c r="BE791" s="18"/>
      <c r="BF791" s="18"/>
      <c r="BG791" s="18"/>
      <c r="BH791" s="18"/>
      <c r="BI791" s="18"/>
      <c r="BJ791" s="18"/>
      <c r="BK791" s="18"/>
      <c r="BL791" s="18"/>
      <c r="BM791" s="18"/>
      <c r="BN791" s="18"/>
      <c r="BO791" s="18"/>
    </row>
    <row r="792" spans="1:67" ht="14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8"/>
      <c r="BB792" s="18"/>
      <c r="BC792" s="18"/>
      <c r="BD792" s="18"/>
      <c r="BE792" s="18"/>
      <c r="BF792" s="18"/>
      <c r="BG792" s="18"/>
      <c r="BH792" s="18"/>
      <c r="BI792" s="18"/>
      <c r="BJ792" s="18"/>
      <c r="BK792" s="18"/>
      <c r="BL792" s="18"/>
      <c r="BM792" s="18"/>
      <c r="BN792" s="18"/>
      <c r="BO792" s="18"/>
    </row>
    <row r="793" spans="1:67" ht="14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8"/>
      <c r="BB793" s="18"/>
      <c r="BC793" s="18"/>
      <c r="BD793" s="18"/>
      <c r="BE793" s="18"/>
      <c r="BF793" s="18"/>
      <c r="BG793" s="18"/>
      <c r="BH793" s="18"/>
      <c r="BI793" s="18"/>
      <c r="BJ793" s="18"/>
      <c r="BK793" s="18"/>
      <c r="BL793" s="18"/>
      <c r="BM793" s="18"/>
      <c r="BN793" s="18"/>
      <c r="BO793" s="18"/>
    </row>
    <row r="794" spans="1:67" ht="14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8"/>
      <c r="BB794" s="18"/>
      <c r="BC794" s="18"/>
      <c r="BD794" s="18"/>
      <c r="BE794" s="18"/>
      <c r="BF794" s="18"/>
      <c r="BG794" s="18"/>
      <c r="BH794" s="18"/>
      <c r="BI794" s="18"/>
      <c r="BJ794" s="18"/>
      <c r="BK794" s="18"/>
      <c r="BL794" s="18"/>
      <c r="BM794" s="18"/>
      <c r="BN794" s="18"/>
      <c r="BO794" s="18"/>
    </row>
    <row r="795" spans="1:67" ht="14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8"/>
      <c r="BB795" s="18"/>
      <c r="BC795" s="18"/>
      <c r="BD795" s="18"/>
      <c r="BE795" s="18"/>
      <c r="BF795" s="18"/>
      <c r="BG795" s="18"/>
      <c r="BH795" s="18"/>
      <c r="BI795" s="18"/>
      <c r="BJ795" s="18"/>
      <c r="BK795" s="18"/>
      <c r="BL795" s="18"/>
      <c r="BM795" s="18"/>
      <c r="BN795" s="18"/>
      <c r="BO795" s="18"/>
    </row>
    <row r="796" spans="1:67" ht="14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8"/>
      <c r="BB796" s="18"/>
      <c r="BC796" s="18"/>
      <c r="BD796" s="18"/>
      <c r="BE796" s="18"/>
      <c r="BF796" s="18"/>
      <c r="BG796" s="18"/>
      <c r="BH796" s="18"/>
      <c r="BI796" s="18"/>
      <c r="BJ796" s="18"/>
      <c r="BK796" s="18"/>
      <c r="BL796" s="18"/>
      <c r="BM796" s="18"/>
      <c r="BN796" s="18"/>
      <c r="BO796" s="18"/>
    </row>
    <row r="797" spans="1:67" ht="14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8"/>
      <c r="BB797" s="18"/>
      <c r="BC797" s="18"/>
      <c r="BD797" s="18"/>
      <c r="BE797" s="18"/>
      <c r="BF797" s="18"/>
      <c r="BG797" s="18"/>
      <c r="BH797" s="18"/>
      <c r="BI797" s="18"/>
      <c r="BJ797" s="18"/>
      <c r="BK797" s="18"/>
      <c r="BL797" s="18"/>
      <c r="BM797" s="18"/>
      <c r="BN797" s="18"/>
      <c r="BO797" s="18"/>
    </row>
    <row r="798" spans="1:67" ht="14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8"/>
      <c r="BB798" s="18"/>
      <c r="BC798" s="18"/>
      <c r="BD798" s="18"/>
      <c r="BE798" s="18"/>
      <c r="BF798" s="18"/>
      <c r="BG798" s="18"/>
      <c r="BH798" s="18"/>
      <c r="BI798" s="18"/>
      <c r="BJ798" s="18"/>
      <c r="BK798" s="18"/>
      <c r="BL798" s="18"/>
      <c r="BM798" s="18"/>
      <c r="BN798" s="18"/>
      <c r="BO798" s="18"/>
    </row>
    <row r="799" spans="1:67" ht="14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  <c r="BC799" s="18"/>
      <c r="BD799" s="18"/>
      <c r="BE799" s="18"/>
      <c r="BF799" s="18"/>
      <c r="BG799" s="18"/>
      <c r="BH799" s="18"/>
      <c r="BI799" s="18"/>
      <c r="BJ799" s="18"/>
      <c r="BK799" s="18"/>
      <c r="BL799" s="18"/>
      <c r="BM799" s="18"/>
      <c r="BN799" s="18"/>
      <c r="BO799" s="18"/>
    </row>
    <row r="800" spans="1:67" ht="14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8"/>
      <c r="BB800" s="18"/>
      <c r="BC800" s="18"/>
      <c r="BD800" s="18"/>
      <c r="BE800" s="18"/>
      <c r="BF800" s="18"/>
      <c r="BG800" s="18"/>
      <c r="BH800" s="18"/>
      <c r="BI800" s="18"/>
      <c r="BJ800" s="18"/>
      <c r="BK800" s="18"/>
      <c r="BL800" s="18"/>
      <c r="BM800" s="18"/>
      <c r="BN800" s="18"/>
      <c r="BO800" s="18"/>
    </row>
    <row r="801" spans="1:67" ht="14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8"/>
      <c r="BB801" s="18"/>
      <c r="BC801" s="18"/>
      <c r="BD801" s="18"/>
      <c r="BE801" s="18"/>
      <c r="BF801" s="18"/>
      <c r="BG801" s="18"/>
      <c r="BH801" s="18"/>
      <c r="BI801" s="18"/>
      <c r="BJ801" s="18"/>
      <c r="BK801" s="18"/>
      <c r="BL801" s="18"/>
      <c r="BM801" s="18"/>
      <c r="BN801" s="18"/>
      <c r="BO801" s="18"/>
    </row>
    <row r="802" spans="1:67" ht="14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8"/>
      <c r="BB802" s="18"/>
      <c r="BC802" s="18"/>
      <c r="BD802" s="18"/>
      <c r="BE802" s="18"/>
      <c r="BF802" s="18"/>
      <c r="BG802" s="18"/>
      <c r="BH802" s="18"/>
      <c r="BI802" s="18"/>
      <c r="BJ802" s="18"/>
      <c r="BK802" s="18"/>
      <c r="BL802" s="18"/>
      <c r="BM802" s="18"/>
      <c r="BN802" s="18"/>
      <c r="BO802" s="18"/>
    </row>
    <row r="803" spans="1:67" ht="14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8"/>
      <c r="BB803" s="18"/>
      <c r="BC803" s="18"/>
      <c r="BD803" s="18"/>
      <c r="BE803" s="18"/>
      <c r="BF803" s="18"/>
      <c r="BG803" s="18"/>
      <c r="BH803" s="18"/>
      <c r="BI803" s="18"/>
      <c r="BJ803" s="18"/>
      <c r="BK803" s="18"/>
      <c r="BL803" s="18"/>
      <c r="BM803" s="18"/>
      <c r="BN803" s="18"/>
      <c r="BO803" s="18"/>
    </row>
    <row r="804" spans="1:67" ht="14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8"/>
      <c r="BB804" s="18"/>
      <c r="BC804" s="18"/>
      <c r="BD804" s="18"/>
      <c r="BE804" s="18"/>
      <c r="BF804" s="18"/>
      <c r="BG804" s="18"/>
      <c r="BH804" s="18"/>
      <c r="BI804" s="18"/>
      <c r="BJ804" s="18"/>
      <c r="BK804" s="18"/>
      <c r="BL804" s="18"/>
      <c r="BM804" s="18"/>
      <c r="BN804" s="18"/>
      <c r="BO804" s="18"/>
    </row>
    <row r="805" spans="1:67" ht="14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8"/>
      <c r="BB805" s="18"/>
      <c r="BC805" s="18"/>
      <c r="BD805" s="18"/>
      <c r="BE805" s="18"/>
      <c r="BF805" s="18"/>
      <c r="BG805" s="18"/>
      <c r="BH805" s="18"/>
      <c r="BI805" s="18"/>
      <c r="BJ805" s="18"/>
      <c r="BK805" s="18"/>
      <c r="BL805" s="18"/>
      <c r="BM805" s="18"/>
      <c r="BN805" s="18"/>
      <c r="BO805" s="18"/>
    </row>
    <row r="806" spans="1:67" ht="14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8"/>
      <c r="BB806" s="18"/>
      <c r="BC806" s="18"/>
      <c r="BD806" s="18"/>
      <c r="BE806" s="18"/>
      <c r="BF806" s="18"/>
      <c r="BG806" s="18"/>
      <c r="BH806" s="18"/>
      <c r="BI806" s="18"/>
      <c r="BJ806" s="18"/>
      <c r="BK806" s="18"/>
      <c r="BL806" s="18"/>
      <c r="BM806" s="18"/>
      <c r="BN806" s="18"/>
      <c r="BO806" s="18"/>
    </row>
    <row r="807" spans="1:67" ht="14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8"/>
      <c r="BB807" s="18"/>
      <c r="BC807" s="18"/>
      <c r="BD807" s="18"/>
      <c r="BE807" s="18"/>
      <c r="BF807" s="18"/>
      <c r="BG807" s="18"/>
      <c r="BH807" s="18"/>
      <c r="BI807" s="18"/>
      <c r="BJ807" s="18"/>
      <c r="BK807" s="18"/>
      <c r="BL807" s="18"/>
      <c r="BM807" s="18"/>
      <c r="BN807" s="18"/>
      <c r="BO807" s="18"/>
    </row>
    <row r="808" spans="1:67" ht="14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8"/>
      <c r="BB808" s="18"/>
      <c r="BC808" s="18"/>
      <c r="BD808" s="18"/>
      <c r="BE808" s="18"/>
      <c r="BF808" s="18"/>
      <c r="BG808" s="18"/>
      <c r="BH808" s="18"/>
      <c r="BI808" s="18"/>
      <c r="BJ808" s="18"/>
      <c r="BK808" s="18"/>
      <c r="BL808" s="18"/>
      <c r="BM808" s="18"/>
      <c r="BN808" s="18"/>
      <c r="BO808" s="18"/>
    </row>
    <row r="809" spans="1:67" ht="14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8"/>
      <c r="BB809" s="18"/>
      <c r="BC809" s="18"/>
      <c r="BD809" s="18"/>
      <c r="BE809" s="18"/>
      <c r="BF809" s="18"/>
      <c r="BG809" s="18"/>
      <c r="BH809" s="18"/>
      <c r="BI809" s="18"/>
      <c r="BJ809" s="18"/>
      <c r="BK809" s="18"/>
      <c r="BL809" s="18"/>
      <c r="BM809" s="18"/>
      <c r="BN809" s="18"/>
      <c r="BO809" s="18"/>
    </row>
    <row r="810" spans="1:67" ht="14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8"/>
      <c r="BB810" s="18"/>
      <c r="BC810" s="18"/>
      <c r="BD810" s="18"/>
      <c r="BE810" s="18"/>
      <c r="BF810" s="18"/>
      <c r="BG810" s="18"/>
      <c r="BH810" s="18"/>
      <c r="BI810" s="18"/>
      <c r="BJ810" s="18"/>
      <c r="BK810" s="18"/>
      <c r="BL810" s="18"/>
      <c r="BM810" s="18"/>
      <c r="BN810" s="18"/>
      <c r="BO810" s="18"/>
    </row>
    <row r="811" spans="1:67" ht="14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8"/>
      <c r="BB811" s="18"/>
      <c r="BC811" s="18"/>
      <c r="BD811" s="18"/>
      <c r="BE811" s="18"/>
      <c r="BF811" s="18"/>
      <c r="BG811" s="18"/>
      <c r="BH811" s="18"/>
      <c r="BI811" s="18"/>
      <c r="BJ811" s="18"/>
      <c r="BK811" s="18"/>
      <c r="BL811" s="18"/>
      <c r="BM811" s="18"/>
      <c r="BN811" s="18"/>
      <c r="BO811" s="18"/>
    </row>
    <row r="812" spans="1:67" ht="14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8"/>
      <c r="BB812" s="18"/>
      <c r="BC812" s="18"/>
      <c r="BD812" s="18"/>
      <c r="BE812" s="18"/>
      <c r="BF812" s="18"/>
      <c r="BG812" s="18"/>
      <c r="BH812" s="18"/>
      <c r="BI812" s="18"/>
      <c r="BJ812" s="18"/>
      <c r="BK812" s="18"/>
      <c r="BL812" s="18"/>
      <c r="BM812" s="18"/>
      <c r="BN812" s="18"/>
      <c r="BO812" s="18"/>
    </row>
    <row r="813" spans="1:67" ht="14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8"/>
      <c r="BB813" s="18"/>
      <c r="BC813" s="18"/>
      <c r="BD813" s="18"/>
      <c r="BE813" s="18"/>
      <c r="BF813" s="18"/>
      <c r="BG813" s="18"/>
      <c r="BH813" s="18"/>
      <c r="BI813" s="18"/>
      <c r="BJ813" s="18"/>
      <c r="BK813" s="18"/>
      <c r="BL813" s="18"/>
      <c r="BM813" s="18"/>
      <c r="BN813" s="18"/>
      <c r="BO813" s="18"/>
    </row>
    <row r="814" spans="1:67" ht="14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8"/>
      <c r="BB814" s="18"/>
      <c r="BC814" s="18"/>
      <c r="BD814" s="18"/>
      <c r="BE814" s="18"/>
      <c r="BF814" s="18"/>
      <c r="BG814" s="18"/>
      <c r="BH814" s="18"/>
      <c r="BI814" s="18"/>
      <c r="BJ814" s="18"/>
      <c r="BK814" s="18"/>
      <c r="BL814" s="18"/>
      <c r="BM814" s="18"/>
      <c r="BN814" s="18"/>
      <c r="BO814" s="18"/>
    </row>
    <row r="815" spans="1:67" ht="14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8"/>
      <c r="BB815" s="18"/>
      <c r="BC815" s="18"/>
      <c r="BD815" s="18"/>
      <c r="BE815" s="18"/>
      <c r="BF815" s="18"/>
      <c r="BG815" s="18"/>
      <c r="BH815" s="18"/>
      <c r="BI815" s="18"/>
      <c r="BJ815" s="18"/>
      <c r="BK815" s="18"/>
      <c r="BL815" s="18"/>
      <c r="BM815" s="18"/>
      <c r="BN815" s="18"/>
      <c r="BO815" s="18"/>
    </row>
    <row r="816" spans="1:67" ht="14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8"/>
      <c r="BB816" s="18"/>
      <c r="BC816" s="18"/>
      <c r="BD816" s="18"/>
      <c r="BE816" s="18"/>
      <c r="BF816" s="18"/>
      <c r="BG816" s="18"/>
      <c r="BH816" s="18"/>
      <c r="BI816" s="18"/>
      <c r="BJ816" s="18"/>
      <c r="BK816" s="18"/>
      <c r="BL816" s="18"/>
      <c r="BM816" s="18"/>
      <c r="BN816" s="18"/>
      <c r="BO816" s="18"/>
    </row>
    <row r="817" spans="1:67" ht="14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8"/>
      <c r="BB817" s="18"/>
      <c r="BC817" s="18"/>
      <c r="BD817" s="18"/>
      <c r="BE817" s="18"/>
      <c r="BF817" s="18"/>
      <c r="BG817" s="18"/>
      <c r="BH817" s="18"/>
      <c r="BI817" s="18"/>
      <c r="BJ817" s="18"/>
      <c r="BK817" s="18"/>
      <c r="BL817" s="18"/>
      <c r="BM817" s="18"/>
      <c r="BN817" s="18"/>
      <c r="BO817" s="18"/>
    </row>
    <row r="818" spans="1:67" ht="14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8"/>
      <c r="BB818" s="18"/>
      <c r="BC818" s="18"/>
      <c r="BD818" s="18"/>
      <c r="BE818" s="18"/>
      <c r="BF818" s="18"/>
      <c r="BG818" s="18"/>
      <c r="BH818" s="18"/>
      <c r="BI818" s="18"/>
      <c r="BJ818" s="18"/>
      <c r="BK818" s="18"/>
      <c r="BL818" s="18"/>
      <c r="BM818" s="18"/>
      <c r="BN818" s="18"/>
      <c r="BO818" s="18"/>
    </row>
    <row r="819" spans="1:67" ht="14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8"/>
      <c r="BB819" s="18"/>
      <c r="BC819" s="18"/>
      <c r="BD819" s="18"/>
      <c r="BE819" s="18"/>
      <c r="BF819" s="18"/>
      <c r="BG819" s="18"/>
      <c r="BH819" s="18"/>
      <c r="BI819" s="18"/>
      <c r="BJ819" s="18"/>
      <c r="BK819" s="18"/>
      <c r="BL819" s="18"/>
      <c r="BM819" s="18"/>
      <c r="BN819" s="18"/>
      <c r="BO819" s="18"/>
    </row>
    <row r="820" spans="1:67" ht="14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8"/>
      <c r="BB820" s="18"/>
      <c r="BC820" s="18"/>
      <c r="BD820" s="18"/>
      <c r="BE820" s="18"/>
      <c r="BF820" s="18"/>
      <c r="BG820" s="18"/>
      <c r="BH820" s="18"/>
      <c r="BI820" s="18"/>
      <c r="BJ820" s="18"/>
      <c r="BK820" s="18"/>
      <c r="BL820" s="18"/>
      <c r="BM820" s="18"/>
      <c r="BN820" s="18"/>
      <c r="BO820" s="18"/>
    </row>
    <row r="821" spans="1:67" ht="14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  <c r="BC821" s="18"/>
      <c r="BD821" s="18"/>
      <c r="BE821" s="18"/>
      <c r="BF821" s="18"/>
      <c r="BG821" s="18"/>
      <c r="BH821" s="18"/>
      <c r="BI821" s="18"/>
      <c r="BJ821" s="18"/>
      <c r="BK821" s="18"/>
      <c r="BL821" s="18"/>
      <c r="BM821" s="18"/>
      <c r="BN821" s="18"/>
      <c r="BO821" s="18"/>
    </row>
    <row r="822" spans="1:67" ht="14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8"/>
      <c r="BB822" s="18"/>
      <c r="BC822" s="18"/>
      <c r="BD822" s="18"/>
      <c r="BE822" s="18"/>
      <c r="BF822" s="18"/>
      <c r="BG822" s="18"/>
      <c r="BH822" s="18"/>
      <c r="BI822" s="18"/>
      <c r="BJ822" s="18"/>
      <c r="BK822" s="18"/>
      <c r="BL822" s="18"/>
      <c r="BM822" s="18"/>
      <c r="BN822" s="18"/>
      <c r="BO822" s="18"/>
    </row>
    <row r="823" spans="1:67" ht="14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8"/>
      <c r="BB823" s="18"/>
      <c r="BC823" s="18"/>
      <c r="BD823" s="18"/>
      <c r="BE823" s="18"/>
      <c r="BF823" s="18"/>
      <c r="BG823" s="18"/>
      <c r="BH823" s="18"/>
      <c r="BI823" s="18"/>
      <c r="BJ823" s="18"/>
      <c r="BK823" s="18"/>
      <c r="BL823" s="18"/>
      <c r="BM823" s="18"/>
      <c r="BN823" s="18"/>
      <c r="BO823" s="18"/>
    </row>
    <row r="824" spans="1:67" ht="14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8"/>
      <c r="BB824" s="18"/>
      <c r="BC824" s="18"/>
      <c r="BD824" s="18"/>
      <c r="BE824" s="18"/>
      <c r="BF824" s="18"/>
      <c r="BG824" s="18"/>
      <c r="BH824" s="18"/>
      <c r="BI824" s="18"/>
      <c r="BJ824" s="18"/>
      <c r="BK824" s="18"/>
      <c r="BL824" s="18"/>
      <c r="BM824" s="18"/>
      <c r="BN824" s="18"/>
      <c r="BO824" s="18"/>
    </row>
    <row r="825" spans="1:67" ht="14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8"/>
      <c r="BB825" s="18"/>
      <c r="BC825" s="18"/>
      <c r="BD825" s="18"/>
      <c r="BE825" s="18"/>
      <c r="BF825" s="18"/>
      <c r="BG825" s="18"/>
      <c r="BH825" s="18"/>
      <c r="BI825" s="18"/>
      <c r="BJ825" s="18"/>
      <c r="BK825" s="18"/>
      <c r="BL825" s="18"/>
      <c r="BM825" s="18"/>
      <c r="BN825" s="18"/>
      <c r="BO825" s="18"/>
    </row>
    <row r="826" spans="1:67" ht="14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8"/>
      <c r="BB826" s="18"/>
      <c r="BC826" s="18"/>
      <c r="BD826" s="18"/>
      <c r="BE826" s="18"/>
      <c r="BF826" s="18"/>
      <c r="BG826" s="18"/>
      <c r="BH826" s="18"/>
      <c r="BI826" s="18"/>
      <c r="BJ826" s="18"/>
      <c r="BK826" s="18"/>
      <c r="BL826" s="18"/>
      <c r="BM826" s="18"/>
      <c r="BN826" s="18"/>
      <c r="BO826" s="18"/>
    </row>
    <row r="827" spans="1:67" ht="14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8"/>
      <c r="BB827" s="18"/>
      <c r="BC827" s="18"/>
      <c r="BD827" s="18"/>
      <c r="BE827" s="18"/>
      <c r="BF827" s="18"/>
      <c r="BG827" s="18"/>
      <c r="BH827" s="18"/>
      <c r="BI827" s="18"/>
      <c r="BJ827" s="18"/>
      <c r="BK827" s="18"/>
      <c r="BL827" s="18"/>
      <c r="BM827" s="18"/>
      <c r="BN827" s="18"/>
      <c r="BO827" s="18"/>
    </row>
    <row r="828" spans="1:67" ht="14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8"/>
      <c r="BB828" s="18"/>
      <c r="BC828" s="18"/>
      <c r="BD828" s="18"/>
      <c r="BE828" s="18"/>
      <c r="BF828" s="18"/>
      <c r="BG828" s="18"/>
      <c r="BH828" s="18"/>
      <c r="BI828" s="18"/>
      <c r="BJ828" s="18"/>
      <c r="BK828" s="18"/>
      <c r="BL828" s="18"/>
      <c r="BM828" s="18"/>
      <c r="BN828" s="18"/>
      <c r="BO828" s="18"/>
    </row>
    <row r="829" spans="1:67" ht="14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8"/>
      <c r="BB829" s="18"/>
      <c r="BC829" s="18"/>
      <c r="BD829" s="18"/>
      <c r="BE829" s="18"/>
      <c r="BF829" s="18"/>
      <c r="BG829" s="18"/>
      <c r="BH829" s="18"/>
      <c r="BI829" s="18"/>
      <c r="BJ829" s="18"/>
      <c r="BK829" s="18"/>
      <c r="BL829" s="18"/>
      <c r="BM829" s="18"/>
      <c r="BN829" s="18"/>
      <c r="BO829" s="18"/>
    </row>
    <row r="830" spans="1:67" ht="14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8"/>
      <c r="BB830" s="18"/>
      <c r="BC830" s="18"/>
      <c r="BD830" s="18"/>
      <c r="BE830" s="18"/>
      <c r="BF830" s="18"/>
      <c r="BG830" s="18"/>
      <c r="BH830" s="18"/>
      <c r="BI830" s="18"/>
      <c r="BJ830" s="18"/>
      <c r="BK830" s="18"/>
      <c r="BL830" s="18"/>
      <c r="BM830" s="18"/>
      <c r="BN830" s="18"/>
      <c r="BO830" s="18"/>
    </row>
    <row r="831" spans="1:67" ht="14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8"/>
      <c r="BB831" s="18"/>
      <c r="BC831" s="18"/>
      <c r="BD831" s="18"/>
      <c r="BE831" s="18"/>
      <c r="BF831" s="18"/>
      <c r="BG831" s="18"/>
      <c r="BH831" s="18"/>
      <c r="BI831" s="18"/>
      <c r="BJ831" s="18"/>
      <c r="BK831" s="18"/>
      <c r="BL831" s="18"/>
      <c r="BM831" s="18"/>
      <c r="BN831" s="18"/>
      <c r="BO831" s="18"/>
    </row>
    <row r="832" spans="1:67" ht="14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8"/>
      <c r="BB832" s="18"/>
      <c r="BC832" s="18"/>
      <c r="BD832" s="18"/>
      <c r="BE832" s="18"/>
      <c r="BF832" s="18"/>
      <c r="BG832" s="18"/>
      <c r="BH832" s="18"/>
      <c r="BI832" s="18"/>
      <c r="BJ832" s="18"/>
      <c r="BK832" s="18"/>
      <c r="BL832" s="18"/>
      <c r="BM832" s="18"/>
      <c r="BN832" s="18"/>
      <c r="BO832" s="18"/>
    </row>
    <row r="833" spans="1:67" ht="14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8"/>
      <c r="BB833" s="18"/>
      <c r="BC833" s="18"/>
      <c r="BD833" s="18"/>
      <c r="BE833" s="18"/>
      <c r="BF833" s="18"/>
      <c r="BG833" s="18"/>
      <c r="BH833" s="18"/>
      <c r="BI833" s="18"/>
      <c r="BJ833" s="18"/>
      <c r="BK833" s="18"/>
      <c r="BL833" s="18"/>
      <c r="BM833" s="18"/>
      <c r="BN833" s="18"/>
      <c r="BO833" s="18"/>
    </row>
    <row r="834" spans="1:67" ht="14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8"/>
      <c r="BB834" s="18"/>
      <c r="BC834" s="18"/>
      <c r="BD834" s="18"/>
      <c r="BE834" s="18"/>
      <c r="BF834" s="18"/>
      <c r="BG834" s="18"/>
      <c r="BH834" s="18"/>
      <c r="BI834" s="18"/>
      <c r="BJ834" s="18"/>
      <c r="BK834" s="18"/>
      <c r="BL834" s="18"/>
      <c r="BM834" s="18"/>
      <c r="BN834" s="18"/>
      <c r="BO834" s="18"/>
    </row>
    <row r="835" spans="1:67" ht="14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8"/>
      <c r="BB835" s="18"/>
      <c r="BC835" s="18"/>
      <c r="BD835" s="18"/>
      <c r="BE835" s="18"/>
      <c r="BF835" s="18"/>
      <c r="BG835" s="18"/>
      <c r="BH835" s="18"/>
      <c r="BI835" s="18"/>
      <c r="BJ835" s="18"/>
      <c r="BK835" s="18"/>
      <c r="BL835" s="18"/>
      <c r="BM835" s="18"/>
      <c r="BN835" s="18"/>
      <c r="BO835" s="18"/>
    </row>
    <row r="836" spans="1:67" ht="14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8"/>
      <c r="BB836" s="18"/>
      <c r="BC836" s="18"/>
      <c r="BD836" s="18"/>
      <c r="BE836" s="18"/>
      <c r="BF836" s="18"/>
      <c r="BG836" s="18"/>
      <c r="BH836" s="18"/>
      <c r="BI836" s="18"/>
      <c r="BJ836" s="18"/>
      <c r="BK836" s="18"/>
      <c r="BL836" s="18"/>
      <c r="BM836" s="18"/>
      <c r="BN836" s="18"/>
      <c r="BO836" s="18"/>
    </row>
    <row r="837" spans="1:67" ht="14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8"/>
      <c r="BB837" s="18"/>
      <c r="BC837" s="18"/>
      <c r="BD837" s="18"/>
      <c r="BE837" s="18"/>
      <c r="BF837" s="18"/>
      <c r="BG837" s="18"/>
      <c r="BH837" s="18"/>
      <c r="BI837" s="18"/>
      <c r="BJ837" s="18"/>
      <c r="BK837" s="18"/>
      <c r="BL837" s="18"/>
      <c r="BM837" s="18"/>
      <c r="BN837" s="18"/>
      <c r="BO837" s="18"/>
    </row>
    <row r="838" spans="1:67" ht="14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8"/>
      <c r="BB838" s="18"/>
      <c r="BC838" s="18"/>
      <c r="BD838" s="18"/>
      <c r="BE838" s="18"/>
      <c r="BF838" s="18"/>
      <c r="BG838" s="18"/>
      <c r="BH838" s="18"/>
      <c r="BI838" s="18"/>
      <c r="BJ838" s="18"/>
      <c r="BK838" s="18"/>
      <c r="BL838" s="18"/>
      <c r="BM838" s="18"/>
      <c r="BN838" s="18"/>
      <c r="BO838" s="18"/>
    </row>
    <row r="839" spans="1:67" ht="14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8"/>
      <c r="BB839" s="18"/>
      <c r="BC839" s="18"/>
      <c r="BD839" s="18"/>
      <c r="BE839" s="18"/>
      <c r="BF839" s="18"/>
      <c r="BG839" s="18"/>
      <c r="BH839" s="18"/>
      <c r="BI839" s="18"/>
      <c r="BJ839" s="18"/>
      <c r="BK839" s="18"/>
      <c r="BL839" s="18"/>
      <c r="BM839" s="18"/>
      <c r="BN839" s="18"/>
      <c r="BO839" s="18"/>
    </row>
    <row r="840" spans="1:67" ht="14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8"/>
      <c r="BB840" s="18"/>
      <c r="BC840" s="18"/>
      <c r="BD840" s="18"/>
      <c r="BE840" s="18"/>
      <c r="BF840" s="18"/>
      <c r="BG840" s="18"/>
      <c r="BH840" s="18"/>
      <c r="BI840" s="18"/>
      <c r="BJ840" s="18"/>
      <c r="BK840" s="18"/>
      <c r="BL840" s="18"/>
      <c r="BM840" s="18"/>
      <c r="BN840" s="18"/>
      <c r="BO840" s="18"/>
    </row>
    <row r="841" spans="1:67" ht="14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8"/>
      <c r="BB841" s="18"/>
      <c r="BC841" s="18"/>
      <c r="BD841" s="18"/>
      <c r="BE841" s="18"/>
      <c r="BF841" s="18"/>
      <c r="BG841" s="18"/>
      <c r="BH841" s="18"/>
      <c r="BI841" s="18"/>
      <c r="BJ841" s="18"/>
      <c r="BK841" s="18"/>
      <c r="BL841" s="18"/>
      <c r="BM841" s="18"/>
      <c r="BN841" s="18"/>
      <c r="BO841" s="18"/>
    </row>
    <row r="842" spans="1:67" ht="14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8"/>
      <c r="BB842" s="18"/>
      <c r="BC842" s="18"/>
      <c r="BD842" s="18"/>
      <c r="BE842" s="18"/>
      <c r="BF842" s="18"/>
      <c r="BG842" s="18"/>
      <c r="BH842" s="18"/>
      <c r="BI842" s="18"/>
      <c r="BJ842" s="18"/>
      <c r="BK842" s="18"/>
      <c r="BL842" s="18"/>
      <c r="BM842" s="18"/>
      <c r="BN842" s="18"/>
      <c r="BO842" s="18"/>
    </row>
    <row r="843" spans="1:67" ht="14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8"/>
      <c r="BB843" s="18"/>
      <c r="BC843" s="18"/>
      <c r="BD843" s="18"/>
      <c r="BE843" s="18"/>
      <c r="BF843" s="18"/>
      <c r="BG843" s="18"/>
      <c r="BH843" s="18"/>
      <c r="BI843" s="18"/>
      <c r="BJ843" s="18"/>
      <c r="BK843" s="18"/>
      <c r="BL843" s="18"/>
      <c r="BM843" s="18"/>
      <c r="BN843" s="18"/>
      <c r="BO843" s="18"/>
    </row>
    <row r="844" spans="1:67" ht="14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8"/>
      <c r="BB844" s="18"/>
      <c r="BC844" s="18"/>
      <c r="BD844" s="18"/>
      <c r="BE844" s="18"/>
      <c r="BF844" s="18"/>
      <c r="BG844" s="18"/>
      <c r="BH844" s="18"/>
      <c r="BI844" s="18"/>
      <c r="BJ844" s="18"/>
      <c r="BK844" s="18"/>
      <c r="BL844" s="18"/>
      <c r="BM844" s="18"/>
      <c r="BN844" s="18"/>
      <c r="BO844" s="18"/>
    </row>
    <row r="845" spans="1:67" ht="14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8"/>
      <c r="BB845" s="18"/>
      <c r="BC845" s="18"/>
      <c r="BD845" s="18"/>
      <c r="BE845" s="18"/>
      <c r="BF845" s="18"/>
      <c r="BG845" s="18"/>
      <c r="BH845" s="18"/>
      <c r="BI845" s="18"/>
      <c r="BJ845" s="18"/>
      <c r="BK845" s="18"/>
      <c r="BL845" s="18"/>
      <c r="BM845" s="18"/>
      <c r="BN845" s="18"/>
      <c r="BO845" s="18"/>
    </row>
    <row r="846" spans="1:67" ht="14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8"/>
      <c r="BB846" s="18"/>
      <c r="BC846" s="18"/>
      <c r="BD846" s="18"/>
      <c r="BE846" s="18"/>
      <c r="BF846" s="18"/>
      <c r="BG846" s="18"/>
      <c r="BH846" s="18"/>
      <c r="BI846" s="18"/>
      <c r="BJ846" s="18"/>
      <c r="BK846" s="18"/>
      <c r="BL846" s="18"/>
      <c r="BM846" s="18"/>
      <c r="BN846" s="18"/>
      <c r="BO846" s="18"/>
    </row>
    <row r="847" spans="1:67" ht="14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8"/>
      <c r="BB847" s="18"/>
      <c r="BC847" s="18"/>
      <c r="BD847" s="18"/>
      <c r="BE847" s="18"/>
      <c r="BF847" s="18"/>
      <c r="BG847" s="18"/>
      <c r="BH847" s="18"/>
      <c r="BI847" s="18"/>
      <c r="BJ847" s="18"/>
      <c r="BK847" s="18"/>
      <c r="BL847" s="18"/>
      <c r="BM847" s="18"/>
      <c r="BN847" s="18"/>
      <c r="BO847" s="18"/>
    </row>
    <row r="848" spans="1:67" ht="14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8"/>
      <c r="BB848" s="18"/>
      <c r="BC848" s="18"/>
      <c r="BD848" s="18"/>
      <c r="BE848" s="18"/>
      <c r="BF848" s="18"/>
      <c r="BG848" s="18"/>
      <c r="BH848" s="18"/>
      <c r="BI848" s="18"/>
      <c r="BJ848" s="18"/>
      <c r="BK848" s="18"/>
      <c r="BL848" s="18"/>
      <c r="BM848" s="18"/>
      <c r="BN848" s="18"/>
      <c r="BO848" s="18"/>
    </row>
    <row r="849" spans="1:67" ht="14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8"/>
      <c r="BB849" s="18"/>
      <c r="BC849" s="18"/>
      <c r="BD849" s="18"/>
      <c r="BE849" s="18"/>
      <c r="BF849" s="18"/>
      <c r="BG849" s="18"/>
      <c r="BH849" s="18"/>
      <c r="BI849" s="18"/>
      <c r="BJ849" s="18"/>
      <c r="BK849" s="18"/>
      <c r="BL849" s="18"/>
      <c r="BM849" s="18"/>
      <c r="BN849" s="18"/>
      <c r="BO849" s="18"/>
    </row>
    <row r="850" spans="1:67" ht="14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8"/>
      <c r="BB850" s="18"/>
      <c r="BC850" s="18"/>
      <c r="BD850" s="18"/>
      <c r="BE850" s="18"/>
      <c r="BF850" s="18"/>
      <c r="BG850" s="18"/>
      <c r="BH850" s="18"/>
      <c r="BI850" s="18"/>
      <c r="BJ850" s="18"/>
      <c r="BK850" s="18"/>
      <c r="BL850" s="18"/>
      <c r="BM850" s="18"/>
      <c r="BN850" s="18"/>
      <c r="BO850" s="18"/>
    </row>
    <row r="851" spans="1:67" ht="14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8"/>
      <c r="BB851" s="18"/>
      <c r="BC851" s="18"/>
      <c r="BD851" s="18"/>
      <c r="BE851" s="18"/>
      <c r="BF851" s="18"/>
      <c r="BG851" s="18"/>
      <c r="BH851" s="18"/>
      <c r="BI851" s="18"/>
      <c r="BJ851" s="18"/>
      <c r="BK851" s="18"/>
      <c r="BL851" s="18"/>
      <c r="BM851" s="18"/>
      <c r="BN851" s="18"/>
      <c r="BO851" s="18"/>
    </row>
    <row r="852" spans="1:67" ht="14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8"/>
      <c r="BB852" s="18"/>
      <c r="BC852" s="18"/>
      <c r="BD852" s="18"/>
      <c r="BE852" s="18"/>
      <c r="BF852" s="18"/>
      <c r="BG852" s="18"/>
      <c r="BH852" s="18"/>
      <c r="BI852" s="18"/>
      <c r="BJ852" s="18"/>
      <c r="BK852" s="18"/>
      <c r="BL852" s="18"/>
      <c r="BM852" s="18"/>
      <c r="BN852" s="18"/>
      <c r="BO852" s="18"/>
    </row>
    <row r="853" spans="1:67" ht="14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8"/>
      <c r="BB853" s="18"/>
      <c r="BC853" s="18"/>
      <c r="BD853" s="18"/>
      <c r="BE853" s="18"/>
      <c r="BF853" s="18"/>
      <c r="BG853" s="18"/>
      <c r="BH853" s="18"/>
      <c r="BI853" s="18"/>
      <c r="BJ853" s="18"/>
      <c r="BK853" s="18"/>
      <c r="BL853" s="18"/>
      <c r="BM853" s="18"/>
      <c r="BN853" s="18"/>
      <c r="BO853" s="18"/>
    </row>
    <row r="854" spans="1:67" ht="14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8"/>
      <c r="BB854" s="18"/>
      <c r="BC854" s="18"/>
      <c r="BD854" s="18"/>
      <c r="BE854" s="18"/>
      <c r="BF854" s="18"/>
      <c r="BG854" s="18"/>
      <c r="BH854" s="18"/>
      <c r="BI854" s="18"/>
      <c r="BJ854" s="18"/>
      <c r="BK854" s="18"/>
      <c r="BL854" s="18"/>
      <c r="BM854" s="18"/>
      <c r="BN854" s="18"/>
      <c r="BO854" s="18"/>
    </row>
    <row r="855" spans="1:67" ht="14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8"/>
      <c r="BB855" s="18"/>
      <c r="BC855" s="18"/>
      <c r="BD855" s="18"/>
      <c r="BE855" s="18"/>
      <c r="BF855" s="18"/>
      <c r="BG855" s="18"/>
      <c r="BH855" s="18"/>
      <c r="BI855" s="18"/>
      <c r="BJ855" s="18"/>
      <c r="BK855" s="18"/>
      <c r="BL855" s="18"/>
      <c r="BM855" s="18"/>
      <c r="BN855" s="18"/>
      <c r="BO855" s="18"/>
    </row>
    <row r="856" spans="1:67" ht="14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8"/>
      <c r="BB856" s="18"/>
      <c r="BC856" s="18"/>
      <c r="BD856" s="18"/>
      <c r="BE856" s="18"/>
      <c r="BF856" s="18"/>
      <c r="BG856" s="18"/>
      <c r="BH856" s="18"/>
      <c r="BI856" s="18"/>
      <c r="BJ856" s="18"/>
      <c r="BK856" s="18"/>
      <c r="BL856" s="18"/>
      <c r="BM856" s="18"/>
      <c r="BN856" s="18"/>
      <c r="BO856" s="18"/>
    </row>
    <row r="857" spans="1:67" ht="14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8"/>
      <c r="BB857" s="18"/>
      <c r="BC857" s="18"/>
      <c r="BD857" s="18"/>
      <c r="BE857" s="18"/>
      <c r="BF857" s="18"/>
      <c r="BG857" s="18"/>
      <c r="BH857" s="18"/>
      <c r="BI857" s="18"/>
      <c r="BJ857" s="18"/>
      <c r="BK857" s="18"/>
      <c r="BL857" s="18"/>
      <c r="BM857" s="18"/>
      <c r="BN857" s="18"/>
      <c r="BO857" s="18"/>
    </row>
    <row r="858" spans="1:67" ht="14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8"/>
      <c r="BB858" s="18"/>
      <c r="BC858" s="18"/>
      <c r="BD858" s="18"/>
      <c r="BE858" s="18"/>
      <c r="BF858" s="18"/>
      <c r="BG858" s="18"/>
      <c r="BH858" s="18"/>
      <c r="BI858" s="18"/>
      <c r="BJ858" s="18"/>
      <c r="BK858" s="18"/>
      <c r="BL858" s="18"/>
      <c r="BM858" s="18"/>
      <c r="BN858" s="18"/>
      <c r="BO858" s="18"/>
    </row>
    <row r="859" spans="1:67" ht="14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8"/>
      <c r="BB859" s="18"/>
      <c r="BC859" s="18"/>
      <c r="BD859" s="18"/>
      <c r="BE859" s="18"/>
      <c r="BF859" s="18"/>
      <c r="BG859" s="18"/>
      <c r="BH859" s="18"/>
      <c r="BI859" s="18"/>
      <c r="BJ859" s="18"/>
      <c r="BK859" s="18"/>
      <c r="BL859" s="18"/>
      <c r="BM859" s="18"/>
      <c r="BN859" s="18"/>
      <c r="BO859" s="18"/>
    </row>
    <row r="860" spans="1:67" ht="14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8"/>
      <c r="BB860" s="18"/>
      <c r="BC860" s="18"/>
      <c r="BD860" s="18"/>
      <c r="BE860" s="18"/>
      <c r="BF860" s="18"/>
      <c r="BG860" s="18"/>
      <c r="BH860" s="18"/>
      <c r="BI860" s="18"/>
      <c r="BJ860" s="18"/>
      <c r="BK860" s="18"/>
      <c r="BL860" s="18"/>
      <c r="BM860" s="18"/>
      <c r="BN860" s="18"/>
      <c r="BO860" s="18"/>
    </row>
    <row r="861" spans="1:67" ht="14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8"/>
      <c r="BB861" s="18"/>
      <c r="BC861" s="18"/>
      <c r="BD861" s="18"/>
      <c r="BE861" s="18"/>
      <c r="BF861" s="18"/>
      <c r="BG861" s="18"/>
      <c r="BH861" s="18"/>
      <c r="BI861" s="18"/>
      <c r="BJ861" s="18"/>
      <c r="BK861" s="18"/>
      <c r="BL861" s="18"/>
      <c r="BM861" s="18"/>
      <c r="BN861" s="18"/>
      <c r="BO861" s="18"/>
    </row>
    <row r="862" spans="1:67" ht="14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8"/>
      <c r="BB862" s="18"/>
      <c r="BC862" s="18"/>
      <c r="BD862" s="18"/>
      <c r="BE862" s="18"/>
      <c r="BF862" s="18"/>
      <c r="BG862" s="18"/>
      <c r="BH862" s="18"/>
      <c r="BI862" s="18"/>
      <c r="BJ862" s="18"/>
      <c r="BK862" s="18"/>
      <c r="BL862" s="18"/>
      <c r="BM862" s="18"/>
      <c r="BN862" s="18"/>
      <c r="BO862" s="18"/>
    </row>
    <row r="863" spans="1:67" ht="14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8"/>
      <c r="BB863" s="18"/>
      <c r="BC863" s="18"/>
      <c r="BD863" s="18"/>
      <c r="BE863" s="18"/>
      <c r="BF863" s="18"/>
      <c r="BG863" s="18"/>
      <c r="BH863" s="18"/>
      <c r="BI863" s="18"/>
      <c r="BJ863" s="18"/>
      <c r="BK863" s="18"/>
      <c r="BL863" s="18"/>
      <c r="BM863" s="18"/>
      <c r="BN863" s="18"/>
      <c r="BO863" s="18"/>
    </row>
    <row r="864" spans="1:67" ht="14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8"/>
      <c r="BB864" s="18"/>
      <c r="BC864" s="18"/>
      <c r="BD864" s="18"/>
      <c r="BE864" s="18"/>
      <c r="BF864" s="18"/>
      <c r="BG864" s="18"/>
      <c r="BH864" s="18"/>
      <c r="BI864" s="18"/>
      <c r="BJ864" s="18"/>
      <c r="BK864" s="18"/>
      <c r="BL864" s="18"/>
      <c r="BM864" s="18"/>
      <c r="BN864" s="18"/>
      <c r="BO864" s="18"/>
    </row>
    <row r="865" spans="1:67" ht="14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8"/>
      <c r="BB865" s="18"/>
      <c r="BC865" s="18"/>
      <c r="BD865" s="18"/>
      <c r="BE865" s="18"/>
      <c r="BF865" s="18"/>
      <c r="BG865" s="18"/>
      <c r="BH865" s="18"/>
      <c r="BI865" s="18"/>
      <c r="BJ865" s="18"/>
      <c r="BK865" s="18"/>
      <c r="BL865" s="18"/>
      <c r="BM865" s="18"/>
      <c r="BN865" s="18"/>
      <c r="BO865" s="18"/>
    </row>
    <row r="866" spans="1:67" ht="14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8"/>
      <c r="BB866" s="18"/>
      <c r="BC866" s="18"/>
      <c r="BD866" s="18"/>
      <c r="BE866" s="18"/>
      <c r="BF866" s="18"/>
      <c r="BG866" s="18"/>
      <c r="BH866" s="18"/>
      <c r="BI866" s="18"/>
      <c r="BJ866" s="18"/>
      <c r="BK866" s="18"/>
      <c r="BL866" s="18"/>
      <c r="BM866" s="18"/>
      <c r="BN866" s="18"/>
      <c r="BO866" s="18"/>
    </row>
    <row r="867" spans="1:67" ht="14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8"/>
      <c r="BB867" s="18"/>
      <c r="BC867" s="18"/>
      <c r="BD867" s="18"/>
      <c r="BE867" s="18"/>
      <c r="BF867" s="18"/>
      <c r="BG867" s="18"/>
      <c r="BH867" s="18"/>
      <c r="BI867" s="18"/>
      <c r="BJ867" s="18"/>
      <c r="BK867" s="18"/>
      <c r="BL867" s="18"/>
      <c r="BM867" s="18"/>
      <c r="BN867" s="18"/>
      <c r="BO867" s="18"/>
    </row>
    <row r="868" spans="1:67" ht="14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8"/>
      <c r="BB868" s="18"/>
      <c r="BC868" s="18"/>
      <c r="BD868" s="18"/>
      <c r="BE868" s="18"/>
      <c r="BF868" s="18"/>
      <c r="BG868" s="18"/>
      <c r="BH868" s="18"/>
      <c r="BI868" s="18"/>
      <c r="BJ868" s="18"/>
      <c r="BK868" s="18"/>
      <c r="BL868" s="18"/>
      <c r="BM868" s="18"/>
      <c r="BN868" s="18"/>
      <c r="BO868" s="18"/>
    </row>
    <row r="869" spans="1:67" ht="14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8"/>
      <c r="BB869" s="18"/>
      <c r="BC869" s="18"/>
      <c r="BD869" s="18"/>
      <c r="BE869" s="18"/>
      <c r="BF869" s="18"/>
      <c r="BG869" s="18"/>
      <c r="BH869" s="18"/>
      <c r="BI869" s="18"/>
      <c r="BJ869" s="18"/>
      <c r="BK869" s="18"/>
      <c r="BL869" s="18"/>
      <c r="BM869" s="18"/>
      <c r="BN869" s="18"/>
      <c r="BO869" s="18"/>
    </row>
    <row r="870" spans="1:67" ht="14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8"/>
      <c r="BB870" s="18"/>
      <c r="BC870" s="18"/>
      <c r="BD870" s="18"/>
      <c r="BE870" s="18"/>
      <c r="BF870" s="18"/>
      <c r="BG870" s="18"/>
      <c r="BH870" s="18"/>
      <c r="BI870" s="18"/>
      <c r="BJ870" s="18"/>
      <c r="BK870" s="18"/>
      <c r="BL870" s="18"/>
      <c r="BM870" s="18"/>
      <c r="BN870" s="18"/>
      <c r="BO870" s="18"/>
    </row>
    <row r="871" spans="1:67" ht="14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8"/>
      <c r="BB871" s="18"/>
      <c r="BC871" s="18"/>
      <c r="BD871" s="18"/>
      <c r="BE871" s="18"/>
      <c r="BF871" s="18"/>
      <c r="BG871" s="18"/>
      <c r="BH871" s="18"/>
      <c r="BI871" s="18"/>
      <c r="BJ871" s="18"/>
      <c r="BK871" s="18"/>
      <c r="BL871" s="18"/>
      <c r="BM871" s="18"/>
      <c r="BN871" s="18"/>
      <c r="BO871" s="18"/>
    </row>
    <row r="872" spans="1:67" ht="14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8"/>
      <c r="BB872" s="18"/>
      <c r="BC872" s="18"/>
      <c r="BD872" s="18"/>
      <c r="BE872" s="18"/>
      <c r="BF872" s="18"/>
      <c r="BG872" s="18"/>
      <c r="BH872" s="18"/>
      <c r="BI872" s="18"/>
      <c r="BJ872" s="18"/>
      <c r="BK872" s="18"/>
      <c r="BL872" s="18"/>
      <c r="BM872" s="18"/>
      <c r="BN872" s="18"/>
      <c r="BO872" s="18"/>
    </row>
    <row r="873" spans="1:67" ht="14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8"/>
      <c r="BB873" s="18"/>
      <c r="BC873" s="18"/>
      <c r="BD873" s="18"/>
      <c r="BE873" s="18"/>
      <c r="BF873" s="18"/>
      <c r="BG873" s="18"/>
      <c r="BH873" s="18"/>
      <c r="BI873" s="18"/>
      <c r="BJ873" s="18"/>
      <c r="BK873" s="18"/>
      <c r="BL873" s="18"/>
      <c r="BM873" s="18"/>
      <c r="BN873" s="18"/>
      <c r="BO873" s="18"/>
    </row>
    <row r="874" spans="1:67" ht="14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8"/>
      <c r="BB874" s="18"/>
      <c r="BC874" s="18"/>
      <c r="BD874" s="18"/>
      <c r="BE874" s="18"/>
      <c r="BF874" s="18"/>
      <c r="BG874" s="18"/>
      <c r="BH874" s="18"/>
      <c r="BI874" s="18"/>
      <c r="BJ874" s="18"/>
      <c r="BK874" s="18"/>
      <c r="BL874" s="18"/>
      <c r="BM874" s="18"/>
      <c r="BN874" s="18"/>
      <c r="BO874" s="18"/>
    </row>
    <row r="875" spans="1:67" ht="14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8"/>
      <c r="BB875" s="18"/>
      <c r="BC875" s="18"/>
      <c r="BD875" s="18"/>
      <c r="BE875" s="18"/>
      <c r="BF875" s="18"/>
      <c r="BG875" s="18"/>
      <c r="BH875" s="18"/>
      <c r="BI875" s="18"/>
      <c r="BJ875" s="18"/>
      <c r="BK875" s="18"/>
      <c r="BL875" s="18"/>
      <c r="BM875" s="18"/>
      <c r="BN875" s="18"/>
      <c r="BO875" s="18"/>
    </row>
    <row r="876" spans="1:67" ht="14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8"/>
      <c r="BB876" s="18"/>
      <c r="BC876" s="18"/>
      <c r="BD876" s="18"/>
      <c r="BE876" s="18"/>
      <c r="BF876" s="18"/>
      <c r="BG876" s="18"/>
      <c r="BH876" s="18"/>
      <c r="BI876" s="18"/>
      <c r="BJ876" s="18"/>
      <c r="BK876" s="18"/>
      <c r="BL876" s="18"/>
      <c r="BM876" s="18"/>
      <c r="BN876" s="18"/>
      <c r="BO876" s="18"/>
    </row>
    <row r="877" spans="1:67" ht="14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8"/>
      <c r="BB877" s="18"/>
      <c r="BC877" s="18"/>
      <c r="BD877" s="18"/>
      <c r="BE877" s="18"/>
      <c r="BF877" s="18"/>
      <c r="BG877" s="18"/>
      <c r="BH877" s="18"/>
      <c r="BI877" s="18"/>
      <c r="BJ877" s="18"/>
      <c r="BK877" s="18"/>
      <c r="BL877" s="18"/>
      <c r="BM877" s="18"/>
      <c r="BN877" s="18"/>
      <c r="BO877" s="18"/>
    </row>
    <row r="878" spans="1:67" ht="14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8"/>
      <c r="BB878" s="18"/>
      <c r="BC878" s="18"/>
      <c r="BD878" s="18"/>
      <c r="BE878" s="18"/>
      <c r="BF878" s="18"/>
      <c r="BG878" s="18"/>
      <c r="BH878" s="18"/>
      <c r="BI878" s="18"/>
      <c r="BJ878" s="18"/>
      <c r="BK878" s="18"/>
      <c r="BL878" s="18"/>
      <c r="BM878" s="18"/>
      <c r="BN878" s="18"/>
      <c r="BO878" s="18"/>
    </row>
    <row r="879" spans="1:67" ht="14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8"/>
      <c r="BB879" s="18"/>
      <c r="BC879" s="18"/>
      <c r="BD879" s="18"/>
      <c r="BE879" s="18"/>
      <c r="BF879" s="18"/>
      <c r="BG879" s="18"/>
      <c r="BH879" s="18"/>
      <c r="BI879" s="18"/>
      <c r="BJ879" s="18"/>
      <c r="BK879" s="18"/>
      <c r="BL879" s="18"/>
      <c r="BM879" s="18"/>
      <c r="BN879" s="18"/>
      <c r="BO879" s="18"/>
    </row>
    <row r="880" spans="1:67" ht="14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8"/>
      <c r="BB880" s="18"/>
      <c r="BC880" s="18"/>
      <c r="BD880" s="18"/>
      <c r="BE880" s="18"/>
      <c r="BF880" s="18"/>
      <c r="BG880" s="18"/>
      <c r="BH880" s="18"/>
      <c r="BI880" s="18"/>
      <c r="BJ880" s="18"/>
      <c r="BK880" s="18"/>
      <c r="BL880" s="18"/>
      <c r="BM880" s="18"/>
      <c r="BN880" s="18"/>
      <c r="BO880" s="18"/>
    </row>
    <row r="881" spans="1:67" ht="14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8"/>
      <c r="BB881" s="18"/>
      <c r="BC881" s="18"/>
      <c r="BD881" s="18"/>
      <c r="BE881" s="18"/>
      <c r="BF881" s="18"/>
      <c r="BG881" s="18"/>
      <c r="BH881" s="18"/>
      <c r="BI881" s="18"/>
      <c r="BJ881" s="18"/>
      <c r="BK881" s="18"/>
      <c r="BL881" s="18"/>
      <c r="BM881" s="18"/>
      <c r="BN881" s="18"/>
      <c r="BO881" s="18"/>
    </row>
    <row r="882" spans="1:67" ht="14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8"/>
      <c r="BB882" s="18"/>
      <c r="BC882" s="18"/>
      <c r="BD882" s="18"/>
      <c r="BE882" s="18"/>
      <c r="BF882" s="18"/>
      <c r="BG882" s="18"/>
      <c r="BH882" s="18"/>
      <c r="BI882" s="18"/>
      <c r="BJ882" s="18"/>
      <c r="BK882" s="18"/>
      <c r="BL882" s="18"/>
      <c r="BM882" s="18"/>
      <c r="BN882" s="18"/>
      <c r="BO882" s="18"/>
    </row>
    <row r="883" spans="1:67" ht="14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8"/>
      <c r="BB883" s="18"/>
      <c r="BC883" s="18"/>
      <c r="BD883" s="18"/>
      <c r="BE883" s="18"/>
      <c r="BF883" s="18"/>
      <c r="BG883" s="18"/>
      <c r="BH883" s="18"/>
      <c r="BI883" s="18"/>
      <c r="BJ883" s="18"/>
      <c r="BK883" s="18"/>
      <c r="BL883" s="18"/>
      <c r="BM883" s="18"/>
      <c r="BN883" s="18"/>
      <c r="BO883" s="18"/>
    </row>
    <row r="884" spans="1:67" ht="14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8"/>
      <c r="BB884" s="18"/>
      <c r="BC884" s="18"/>
      <c r="BD884" s="18"/>
      <c r="BE884" s="18"/>
      <c r="BF884" s="18"/>
      <c r="BG884" s="18"/>
      <c r="BH884" s="18"/>
      <c r="BI884" s="18"/>
      <c r="BJ884" s="18"/>
      <c r="BK884" s="18"/>
      <c r="BL884" s="18"/>
      <c r="BM884" s="18"/>
      <c r="BN884" s="18"/>
      <c r="BO884" s="18"/>
    </row>
    <row r="885" spans="1:67" ht="14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8"/>
      <c r="BB885" s="18"/>
      <c r="BC885" s="18"/>
      <c r="BD885" s="18"/>
      <c r="BE885" s="18"/>
      <c r="BF885" s="18"/>
      <c r="BG885" s="18"/>
      <c r="BH885" s="18"/>
      <c r="BI885" s="18"/>
      <c r="BJ885" s="18"/>
      <c r="BK885" s="18"/>
      <c r="BL885" s="18"/>
      <c r="BM885" s="18"/>
      <c r="BN885" s="18"/>
      <c r="BO885" s="18"/>
    </row>
    <row r="886" spans="1:67" ht="14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8"/>
      <c r="BB886" s="18"/>
      <c r="BC886" s="18"/>
      <c r="BD886" s="18"/>
      <c r="BE886" s="18"/>
      <c r="BF886" s="18"/>
      <c r="BG886" s="18"/>
      <c r="BH886" s="18"/>
      <c r="BI886" s="18"/>
      <c r="BJ886" s="18"/>
      <c r="BK886" s="18"/>
      <c r="BL886" s="18"/>
      <c r="BM886" s="18"/>
      <c r="BN886" s="18"/>
      <c r="BO886" s="18"/>
    </row>
    <row r="887" spans="1:67" ht="14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8"/>
      <c r="BB887" s="18"/>
      <c r="BC887" s="18"/>
      <c r="BD887" s="18"/>
      <c r="BE887" s="18"/>
      <c r="BF887" s="18"/>
      <c r="BG887" s="18"/>
      <c r="BH887" s="18"/>
      <c r="BI887" s="18"/>
      <c r="BJ887" s="18"/>
      <c r="BK887" s="18"/>
      <c r="BL887" s="18"/>
      <c r="BM887" s="18"/>
      <c r="BN887" s="18"/>
      <c r="BO887" s="18"/>
    </row>
    <row r="888" spans="1:67" ht="14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  <c r="BC888" s="18"/>
      <c r="BD888" s="18"/>
      <c r="BE888" s="18"/>
      <c r="BF888" s="18"/>
      <c r="BG888" s="18"/>
      <c r="BH888" s="18"/>
      <c r="BI888" s="18"/>
      <c r="BJ888" s="18"/>
      <c r="BK888" s="18"/>
      <c r="BL888" s="18"/>
      <c r="BM888" s="18"/>
      <c r="BN888" s="18"/>
      <c r="BO888" s="18"/>
    </row>
    <row r="889" spans="1:67" ht="14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8"/>
      <c r="BB889" s="18"/>
      <c r="BC889" s="18"/>
      <c r="BD889" s="18"/>
      <c r="BE889" s="18"/>
      <c r="BF889" s="18"/>
      <c r="BG889" s="18"/>
      <c r="BH889" s="18"/>
      <c r="BI889" s="18"/>
      <c r="BJ889" s="18"/>
      <c r="BK889" s="18"/>
      <c r="BL889" s="18"/>
      <c r="BM889" s="18"/>
      <c r="BN889" s="18"/>
      <c r="BO889" s="18"/>
    </row>
    <row r="890" spans="1:67" ht="14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  <c r="BC890" s="18"/>
      <c r="BD890" s="18"/>
      <c r="BE890" s="18"/>
      <c r="BF890" s="18"/>
      <c r="BG890" s="18"/>
      <c r="BH890" s="18"/>
      <c r="BI890" s="18"/>
      <c r="BJ890" s="18"/>
      <c r="BK890" s="18"/>
      <c r="BL890" s="18"/>
      <c r="BM890" s="18"/>
      <c r="BN890" s="18"/>
      <c r="BO890" s="18"/>
    </row>
    <row r="891" spans="1:67" ht="14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8"/>
      <c r="BB891" s="18"/>
      <c r="BC891" s="18"/>
      <c r="BD891" s="18"/>
      <c r="BE891" s="18"/>
      <c r="BF891" s="18"/>
      <c r="BG891" s="18"/>
      <c r="BH891" s="18"/>
      <c r="BI891" s="18"/>
      <c r="BJ891" s="18"/>
      <c r="BK891" s="18"/>
      <c r="BL891" s="18"/>
      <c r="BM891" s="18"/>
      <c r="BN891" s="18"/>
      <c r="BO891" s="18"/>
    </row>
    <row r="892" spans="1:67" ht="14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8"/>
      <c r="BB892" s="18"/>
      <c r="BC892" s="18"/>
      <c r="BD892" s="18"/>
      <c r="BE892" s="18"/>
      <c r="BF892" s="18"/>
      <c r="BG892" s="18"/>
      <c r="BH892" s="18"/>
      <c r="BI892" s="18"/>
      <c r="BJ892" s="18"/>
      <c r="BK892" s="18"/>
      <c r="BL892" s="18"/>
      <c r="BM892" s="18"/>
      <c r="BN892" s="18"/>
      <c r="BO892" s="18"/>
    </row>
    <row r="893" spans="1:67" ht="14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8"/>
      <c r="BB893" s="18"/>
      <c r="BC893" s="18"/>
      <c r="BD893" s="18"/>
      <c r="BE893" s="18"/>
      <c r="BF893" s="18"/>
      <c r="BG893" s="18"/>
      <c r="BH893" s="18"/>
      <c r="BI893" s="18"/>
      <c r="BJ893" s="18"/>
      <c r="BK893" s="18"/>
      <c r="BL893" s="18"/>
      <c r="BM893" s="18"/>
      <c r="BN893" s="18"/>
      <c r="BO893" s="18"/>
    </row>
    <row r="894" spans="1:67" ht="14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8"/>
      <c r="BB894" s="18"/>
      <c r="BC894" s="18"/>
      <c r="BD894" s="18"/>
      <c r="BE894" s="18"/>
      <c r="BF894" s="18"/>
      <c r="BG894" s="18"/>
      <c r="BH894" s="18"/>
      <c r="BI894" s="18"/>
      <c r="BJ894" s="18"/>
      <c r="BK894" s="18"/>
      <c r="BL894" s="18"/>
      <c r="BM894" s="18"/>
      <c r="BN894" s="18"/>
      <c r="BO894" s="18"/>
    </row>
    <row r="895" spans="1:67" ht="14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8"/>
      <c r="BB895" s="18"/>
      <c r="BC895" s="18"/>
      <c r="BD895" s="18"/>
      <c r="BE895" s="18"/>
      <c r="BF895" s="18"/>
      <c r="BG895" s="18"/>
      <c r="BH895" s="18"/>
      <c r="BI895" s="18"/>
      <c r="BJ895" s="18"/>
      <c r="BK895" s="18"/>
      <c r="BL895" s="18"/>
      <c r="BM895" s="18"/>
      <c r="BN895" s="18"/>
      <c r="BO895" s="18"/>
    </row>
    <row r="896" spans="1:67" ht="14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8"/>
      <c r="BB896" s="18"/>
      <c r="BC896" s="18"/>
      <c r="BD896" s="18"/>
      <c r="BE896" s="18"/>
      <c r="BF896" s="18"/>
      <c r="BG896" s="18"/>
      <c r="BH896" s="18"/>
      <c r="BI896" s="18"/>
      <c r="BJ896" s="18"/>
      <c r="BK896" s="18"/>
      <c r="BL896" s="18"/>
      <c r="BM896" s="18"/>
      <c r="BN896" s="18"/>
      <c r="BO896" s="18"/>
    </row>
    <row r="897" spans="1:67" ht="14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8"/>
      <c r="BB897" s="18"/>
      <c r="BC897" s="18"/>
      <c r="BD897" s="18"/>
      <c r="BE897" s="18"/>
      <c r="BF897" s="18"/>
      <c r="BG897" s="18"/>
      <c r="BH897" s="18"/>
      <c r="BI897" s="18"/>
      <c r="BJ897" s="18"/>
      <c r="BK897" s="18"/>
      <c r="BL897" s="18"/>
      <c r="BM897" s="18"/>
      <c r="BN897" s="18"/>
      <c r="BO897" s="18"/>
    </row>
    <row r="898" spans="1:67" ht="14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8"/>
      <c r="BB898" s="18"/>
      <c r="BC898" s="18"/>
      <c r="BD898" s="18"/>
      <c r="BE898" s="18"/>
      <c r="BF898" s="18"/>
      <c r="BG898" s="18"/>
      <c r="BH898" s="18"/>
      <c r="BI898" s="18"/>
      <c r="BJ898" s="18"/>
      <c r="BK898" s="18"/>
      <c r="BL898" s="18"/>
      <c r="BM898" s="18"/>
      <c r="BN898" s="18"/>
      <c r="BO898" s="18"/>
    </row>
    <row r="899" spans="1:67" ht="14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8"/>
      <c r="BB899" s="18"/>
      <c r="BC899" s="18"/>
      <c r="BD899" s="18"/>
      <c r="BE899" s="18"/>
      <c r="BF899" s="18"/>
      <c r="BG899" s="18"/>
      <c r="BH899" s="18"/>
      <c r="BI899" s="18"/>
      <c r="BJ899" s="18"/>
      <c r="BK899" s="18"/>
      <c r="BL899" s="18"/>
      <c r="BM899" s="18"/>
      <c r="BN899" s="18"/>
      <c r="BO899" s="18"/>
    </row>
    <row r="900" spans="1:67" ht="14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8"/>
      <c r="BB900" s="18"/>
      <c r="BC900" s="18"/>
      <c r="BD900" s="18"/>
      <c r="BE900" s="18"/>
      <c r="BF900" s="18"/>
      <c r="BG900" s="18"/>
      <c r="BH900" s="18"/>
      <c r="BI900" s="18"/>
      <c r="BJ900" s="18"/>
      <c r="BK900" s="18"/>
      <c r="BL900" s="18"/>
      <c r="BM900" s="18"/>
      <c r="BN900" s="18"/>
      <c r="BO900" s="18"/>
    </row>
    <row r="901" spans="1:67" ht="14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8"/>
      <c r="BB901" s="18"/>
      <c r="BC901" s="18"/>
      <c r="BD901" s="18"/>
      <c r="BE901" s="18"/>
      <c r="BF901" s="18"/>
      <c r="BG901" s="18"/>
      <c r="BH901" s="18"/>
      <c r="BI901" s="18"/>
      <c r="BJ901" s="18"/>
      <c r="BK901" s="18"/>
      <c r="BL901" s="18"/>
      <c r="BM901" s="18"/>
      <c r="BN901" s="18"/>
      <c r="BO901" s="18"/>
    </row>
    <row r="902" spans="1:67" ht="14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8"/>
      <c r="BB902" s="18"/>
      <c r="BC902" s="18"/>
      <c r="BD902" s="18"/>
      <c r="BE902" s="18"/>
      <c r="BF902" s="18"/>
      <c r="BG902" s="18"/>
      <c r="BH902" s="18"/>
      <c r="BI902" s="18"/>
      <c r="BJ902" s="18"/>
      <c r="BK902" s="18"/>
      <c r="BL902" s="18"/>
      <c r="BM902" s="18"/>
      <c r="BN902" s="18"/>
      <c r="BO902" s="18"/>
    </row>
    <row r="903" spans="1:67" ht="14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8"/>
      <c r="BB903" s="18"/>
      <c r="BC903" s="18"/>
      <c r="BD903" s="18"/>
      <c r="BE903" s="18"/>
      <c r="BF903" s="18"/>
      <c r="BG903" s="18"/>
      <c r="BH903" s="18"/>
      <c r="BI903" s="18"/>
      <c r="BJ903" s="18"/>
      <c r="BK903" s="18"/>
      <c r="BL903" s="18"/>
      <c r="BM903" s="18"/>
      <c r="BN903" s="18"/>
      <c r="BO903" s="18"/>
    </row>
    <row r="904" spans="1:67" ht="14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8"/>
      <c r="BB904" s="18"/>
      <c r="BC904" s="18"/>
      <c r="BD904" s="18"/>
      <c r="BE904" s="18"/>
      <c r="BF904" s="18"/>
      <c r="BG904" s="18"/>
      <c r="BH904" s="18"/>
      <c r="BI904" s="18"/>
      <c r="BJ904" s="18"/>
      <c r="BK904" s="18"/>
      <c r="BL904" s="18"/>
      <c r="BM904" s="18"/>
      <c r="BN904" s="18"/>
      <c r="BO904" s="18"/>
    </row>
    <row r="905" spans="1:67" ht="14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8"/>
      <c r="BB905" s="18"/>
      <c r="BC905" s="18"/>
      <c r="BD905" s="18"/>
      <c r="BE905" s="18"/>
      <c r="BF905" s="18"/>
      <c r="BG905" s="18"/>
      <c r="BH905" s="18"/>
      <c r="BI905" s="18"/>
      <c r="BJ905" s="18"/>
      <c r="BK905" s="18"/>
      <c r="BL905" s="18"/>
      <c r="BM905" s="18"/>
      <c r="BN905" s="18"/>
      <c r="BO905" s="18"/>
    </row>
    <row r="906" spans="1:67" ht="14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8"/>
      <c r="BB906" s="18"/>
      <c r="BC906" s="18"/>
      <c r="BD906" s="18"/>
      <c r="BE906" s="18"/>
      <c r="BF906" s="18"/>
      <c r="BG906" s="18"/>
      <c r="BH906" s="18"/>
      <c r="BI906" s="18"/>
      <c r="BJ906" s="18"/>
      <c r="BK906" s="18"/>
      <c r="BL906" s="18"/>
      <c r="BM906" s="18"/>
      <c r="BN906" s="18"/>
      <c r="BO906" s="18"/>
    </row>
    <row r="907" spans="1:67" ht="14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8"/>
      <c r="BB907" s="18"/>
      <c r="BC907" s="18"/>
      <c r="BD907" s="18"/>
      <c r="BE907" s="18"/>
      <c r="BF907" s="18"/>
      <c r="BG907" s="18"/>
      <c r="BH907" s="18"/>
      <c r="BI907" s="18"/>
      <c r="BJ907" s="18"/>
      <c r="BK907" s="18"/>
      <c r="BL907" s="18"/>
      <c r="BM907" s="18"/>
      <c r="BN907" s="18"/>
      <c r="BO907" s="18"/>
    </row>
    <row r="908" spans="1:67" ht="14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8"/>
      <c r="BB908" s="18"/>
      <c r="BC908" s="18"/>
      <c r="BD908" s="18"/>
      <c r="BE908" s="18"/>
      <c r="BF908" s="18"/>
      <c r="BG908" s="18"/>
      <c r="BH908" s="18"/>
      <c r="BI908" s="18"/>
      <c r="BJ908" s="18"/>
      <c r="BK908" s="18"/>
      <c r="BL908" s="18"/>
      <c r="BM908" s="18"/>
      <c r="BN908" s="18"/>
      <c r="BO908" s="18"/>
    </row>
    <row r="909" spans="1:67" ht="14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8"/>
      <c r="BB909" s="18"/>
      <c r="BC909" s="18"/>
      <c r="BD909" s="18"/>
      <c r="BE909" s="18"/>
      <c r="BF909" s="18"/>
      <c r="BG909" s="18"/>
      <c r="BH909" s="18"/>
      <c r="BI909" s="18"/>
      <c r="BJ909" s="18"/>
      <c r="BK909" s="18"/>
      <c r="BL909" s="18"/>
      <c r="BM909" s="18"/>
      <c r="BN909" s="18"/>
      <c r="BO909" s="18"/>
    </row>
    <row r="910" spans="1:67" ht="14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8"/>
      <c r="BB910" s="18"/>
      <c r="BC910" s="18"/>
      <c r="BD910" s="18"/>
      <c r="BE910" s="18"/>
      <c r="BF910" s="18"/>
      <c r="BG910" s="18"/>
      <c r="BH910" s="18"/>
      <c r="BI910" s="18"/>
      <c r="BJ910" s="18"/>
      <c r="BK910" s="18"/>
      <c r="BL910" s="18"/>
      <c r="BM910" s="18"/>
      <c r="BN910" s="18"/>
      <c r="BO910" s="18"/>
    </row>
    <row r="911" spans="1:67" ht="14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8"/>
      <c r="BB911" s="18"/>
      <c r="BC911" s="18"/>
      <c r="BD911" s="18"/>
      <c r="BE911" s="18"/>
      <c r="BF911" s="18"/>
      <c r="BG911" s="18"/>
      <c r="BH911" s="18"/>
      <c r="BI911" s="18"/>
      <c r="BJ911" s="18"/>
      <c r="BK911" s="18"/>
      <c r="BL911" s="18"/>
      <c r="BM911" s="18"/>
      <c r="BN911" s="18"/>
      <c r="BO911" s="18"/>
    </row>
    <row r="912" spans="1:67" ht="14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8"/>
      <c r="BB912" s="18"/>
      <c r="BC912" s="18"/>
      <c r="BD912" s="18"/>
      <c r="BE912" s="18"/>
      <c r="BF912" s="18"/>
      <c r="BG912" s="18"/>
      <c r="BH912" s="18"/>
      <c r="BI912" s="18"/>
      <c r="BJ912" s="18"/>
      <c r="BK912" s="18"/>
      <c r="BL912" s="18"/>
      <c r="BM912" s="18"/>
      <c r="BN912" s="18"/>
      <c r="BO912" s="18"/>
    </row>
    <row r="913" spans="1:67" ht="14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8"/>
      <c r="BB913" s="18"/>
      <c r="BC913" s="18"/>
      <c r="BD913" s="18"/>
      <c r="BE913" s="18"/>
      <c r="BF913" s="18"/>
      <c r="BG913" s="18"/>
      <c r="BH913" s="18"/>
      <c r="BI913" s="18"/>
      <c r="BJ913" s="18"/>
      <c r="BK913" s="18"/>
      <c r="BL913" s="18"/>
      <c r="BM913" s="18"/>
      <c r="BN913" s="18"/>
      <c r="BO913" s="18"/>
    </row>
    <row r="914" spans="1:67" ht="14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8"/>
      <c r="BB914" s="18"/>
      <c r="BC914" s="18"/>
      <c r="BD914" s="18"/>
      <c r="BE914" s="18"/>
      <c r="BF914" s="18"/>
      <c r="BG914" s="18"/>
      <c r="BH914" s="18"/>
      <c r="BI914" s="18"/>
      <c r="BJ914" s="18"/>
      <c r="BK914" s="18"/>
      <c r="BL914" s="18"/>
      <c r="BM914" s="18"/>
      <c r="BN914" s="18"/>
      <c r="BO914" s="18"/>
    </row>
    <row r="915" spans="1:67" ht="14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8"/>
      <c r="BB915" s="18"/>
      <c r="BC915" s="18"/>
      <c r="BD915" s="18"/>
      <c r="BE915" s="18"/>
      <c r="BF915" s="18"/>
      <c r="BG915" s="18"/>
      <c r="BH915" s="18"/>
      <c r="BI915" s="18"/>
      <c r="BJ915" s="18"/>
      <c r="BK915" s="18"/>
      <c r="BL915" s="18"/>
      <c r="BM915" s="18"/>
      <c r="BN915" s="18"/>
      <c r="BO915" s="18"/>
    </row>
    <row r="916" spans="1:67" ht="14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  <c r="BC916" s="18"/>
      <c r="BD916" s="18"/>
      <c r="BE916" s="18"/>
      <c r="BF916" s="18"/>
      <c r="BG916" s="18"/>
      <c r="BH916" s="18"/>
      <c r="BI916" s="18"/>
      <c r="BJ916" s="18"/>
      <c r="BK916" s="18"/>
      <c r="BL916" s="18"/>
      <c r="BM916" s="18"/>
      <c r="BN916" s="18"/>
      <c r="BO916" s="18"/>
    </row>
    <row r="917" spans="1:67" ht="14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8"/>
      <c r="BB917" s="18"/>
      <c r="BC917" s="18"/>
      <c r="BD917" s="18"/>
      <c r="BE917" s="18"/>
      <c r="BF917" s="18"/>
      <c r="BG917" s="18"/>
      <c r="BH917" s="18"/>
      <c r="BI917" s="18"/>
      <c r="BJ917" s="18"/>
      <c r="BK917" s="18"/>
      <c r="BL917" s="18"/>
      <c r="BM917" s="18"/>
      <c r="BN917" s="18"/>
      <c r="BO917" s="18"/>
    </row>
    <row r="918" spans="1:67" ht="14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  <c r="AW918" s="18"/>
      <c r="AX918" s="18"/>
      <c r="AY918" s="18"/>
      <c r="AZ918" s="18"/>
      <c r="BA918" s="18"/>
      <c r="BB918" s="18"/>
      <c r="BC918" s="18"/>
      <c r="BD918" s="18"/>
      <c r="BE918" s="18"/>
      <c r="BF918" s="18"/>
      <c r="BG918" s="18"/>
      <c r="BH918" s="18"/>
      <c r="BI918" s="18"/>
      <c r="BJ918" s="18"/>
      <c r="BK918" s="18"/>
      <c r="BL918" s="18"/>
      <c r="BM918" s="18"/>
      <c r="BN918" s="18"/>
      <c r="BO918" s="18"/>
    </row>
    <row r="919" spans="1:67" ht="14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  <c r="AW919" s="18"/>
      <c r="AX919" s="18"/>
      <c r="AY919" s="18"/>
      <c r="AZ919" s="18"/>
      <c r="BA919" s="18"/>
      <c r="BB919" s="18"/>
      <c r="BC919" s="18"/>
      <c r="BD919" s="18"/>
      <c r="BE919" s="18"/>
      <c r="BF919" s="18"/>
      <c r="BG919" s="18"/>
      <c r="BH919" s="18"/>
      <c r="BI919" s="18"/>
      <c r="BJ919" s="18"/>
      <c r="BK919" s="18"/>
      <c r="BL919" s="18"/>
      <c r="BM919" s="18"/>
      <c r="BN919" s="18"/>
      <c r="BO919" s="18"/>
    </row>
    <row r="920" spans="1:67" ht="14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  <c r="BD920" s="18"/>
      <c r="BE920" s="18"/>
      <c r="BF920" s="18"/>
      <c r="BG920" s="18"/>
      <c r="BH920" s="18"/>
      <c r="BI920" s="18"/>
      <c r="BJ920" s="18"/>
      <c r="BK920" s="18"/>
      <c r="BL920" s="18"/>
      <c r="BM920" s="18"/>
      <c r="BN920" s="18"/>
      <c r="BO920" s="18"/>
    </row>
    <row r="921" spans="1:67" ht="14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  <c r="AW921" s="18"/>
      <c r="AX921" s="18"/>
      <c r="AY921" s="18"/>
      <c r="AZ921" s="18"/>
      <c r="BA921" s="18"/>
      <c r="BB921" s="18"/>
      <c r="BC921" s="18"/>
      <c r="BD921" s="18"/>
      <c r="BE921" s="18"/>
      <c r="BF921" s="18"/>
      <c r="BG921" s="18"/>
      <c r="BH921" s="18"/>
      <c r="BI921" s="18"/>
      <c r="BJ921" s="18"/>
      <c r="BK921" s="18"/>
      <c r="BL921" s="18"/>
      <c r="BM921" s="18"/>
      <c r="BN921" s="18"/>
      <c r="BO921" s="18"/>
    </row>
    <row r="922" spans="1:67" ht="14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/>
      <c r="AY922" s="18"/>
      <c r="AZ922" s="18"/>
      <c r="BA922" s="18"/>
      <c r="BB922" s="18"/>
      <c r="BC922" s="18"/>
      <c r="BD922" s="18"/>
      <c r="BE922" s="18"/>
      <c r="BF922" s="18"/>
      <c r="BG922" s="18"/>
      <c r="BH922" s="18"/>
      <c r="BI922" s="18"/>
      <c r="BJ922" s="18"/>
      <c r="BK922" s="18"/>
      <c r="BL922" s="18"/>
      <c r="BM922" s="18"/>
      <c r="BN922" s="18"/>
      <c r="BO922" s="18"/>
    </row>
    <row r="923" spans="1:67" ht="14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/>
      <c r="AY923" s="18"/>
      <c r="AZ923" s="18"/>
      <c r="BA923" s="18"/>
      <c r="BB923" s="18"/>
      <c r="BC923" s="18"/>
      <c r="BD923" s="18"/>
      <c r="BE923" s="18"/>
      <c r="BF923" s="18"/>
      <c r="BG923" s="18"/>
      <c r="BH923" s="18"/>
      <c r="BI923" s="18"/>
      <c r="BJ923" s="18"/>
      <c r="BK923" s="18"/>
      <c r="BL923" s="18"/>
      <c r="BM923" s="18"/>
      <c r="BN923" s="18"/>
      <c r="BO923" s="18"/>
    </row>
    <row r="924" spans="1:67" ht="14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  <c r="BC924" s="18"/>
      <c r="BD924" s="18"/>
      <c r="BE924" s="18"/>
      <c r="BF924" s="18"/>
      <c r="BG924" s="18"/>
      <c r="BH924" s="18"/>
      <c r="BI924" s="18"/>
      <c r="BJ924" s="18"/>
      <c r="BK924" s="18"/>
      <c r="BL924" s="18"/>
      <c r="BM924" s="18"/>
      <c r="BN924" s="18"/>
      <c r="BO924" s="18"/>
    </row>
    <row r="925" spans="1:67" ht="14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/>
      <c r="AY925" s="18"/>
      <c r="AZ925" s="18"/>
      <c r="BA925" s="18"/>
      <c r="BB925" s="18"/>
      <c r="BC925" s="18"/>
      <c r="BD925" s="18"/>
      <c r="BE925" s="18"/>
      <c r="BF925" s="18"/>
      <c r="BG925" s="18"/>
      <c r="BH925" s="18"/>
      <c r="BI925" s="18"/>
      <c r="BJ925" s="18"/>
      <c r="BK925" s="18"/>
      <c r="BL925" s="18"/>
      <c r="BM925" s="18"/>
      <c r="BN925" s="18"/>
      <c r="BO925" s="18"/>
    </row>
    <row r="926" spans="1:67" ht="14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  <c r="AX926" s="18"/>
      <c r="AY926" s="18"/>
      <c r="AZ926" s="18"/>
      <c r="BA926" s="18"/>
      <c r="BB926" s="18"/>
      <c r="BC926" s="18"/>
      <c r="BD926" s="18"/>
      <c r="BE926" s="18"/>
      <c r="BF926" s="18"/>
      <c r="BG926" s="18"/>
      <c r="BH926" s="18"/>
      <c r="BI926" s="18"/>
      <c r="BJ926" s="18"/>
      <c r="BK926" s="18"/>
      <c r="BL926" s="18"/>
      <c r="BM926" s="18"/>
      <c r="BN926" s="18"/>
      <c r="BO926" s="18"/>
    </row>
    <row r="927" spans="1:67" ht="14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  <c r="AW927" s="18"/>
      <c r="AX927" s="18"/>
      <c r="AY927" s="18"/>
      <c r="AZ927" s="18"/>
      <c r="BA927" s="18"/>
      <c r="BB927" s="18"/>
      <c r="BC927" s="18"/>
      <c r="BD927" s="18"/>
      <c r="BE927" s="18"/>
      <c r="BF927" s="18"/>
      <c r="BG927" s="18"/>
      <c r="BH927" s="18"/>
      <c r="BI927" s="18"/>
      <c r="BJ927" s="18"/>
      <c r="BK927" s="18"/>
      <c r="BL927" s="18"/>
      <c r="BM927" s="18"/>
      <c r="BN927" s="18"/>
      <c r="BO927" s="18"/>
    </row>
    <row r="928" spans="1:67" ht="14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/>
      <c r="AY928" s="18"/>
      <c r="AZ928" s="18"/>
      <c r="BA928" s="18"/>
      <c r="BB928" s="18"/>
      <c r="BC928" s="18"/>
      <c r="BD928" s="18"/>
      <c r="BE928" s="18"/>
      <c r="BF928" s="18"/>
      <c r="BG928" s="18"/>
      <c r="BH928" s="18"/>
      <c r="BI928" s="18"/>
      <c r="BJ928" s="18"/>
      <c r="BK928" s="18"/>
      <c r="BL928" s="18"/>
      <c r="BM928" s="18"/>
      <c r="BN928" s="18"/>
      <c r="BO928" s="18"/>
    </row>
    <row r="929" spans="1:67" ht="14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  <c r="AW929" s="18"/>
      <c r="AX929" s="18"/>
      <c r="AY929" s="18"/>
      <c r="AZ929" s="18"/>
      <c r="BA929" s="18"/>
      <c r="BB929" s="18"/>
      <c r="BC929" s="18"/>
      <c r="BD929" s="18"/>
      <c r="BE929" s="18"/>
      <c r="BF929" s="18"/>
      <c r="BG929" s="18"/>
      <c r="BH929" s="18"/>
      <c r="BI929" s="18"/>
      <c r="BJ929" s="18"/>
      <c r="BK929" s="18"/>
      <c r="BL929" s="18"/>
      <c r="BM929" s="18"/>
      <c r="BN929" s="18"/>
      <c r="BO929" s="18"/>
    </row>
    <row r="930" spans="1:67" ht="14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/>
      <c r="AY930" s="18"/>
      <c r="AZ930" s="18"/>
      <c r="BA930" s="18"/>
      <c r="BB930" s="18"/>
      <c r="BC930" s="18"/>
      <c r="BD930" s="18"/>
      <c r="BE930" s="18"/>
      <c r="BF930" s="18"/>
      <c r="BG930" s="18"/>
      <c r="BH930" s="18"/>
      <c r="BI930" s="18"/>
      <c r="BJ930" s="18"/>
      <c r="BK930" s="18"/>
      <c r="BL930" s="18"/>
      <c r="BM930" s="18"/>
      <c r="BN930" s="18"/>
      <c r="BO930" s="18"/>
    </row>
    <row r="931" spans="1:67" ht="14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  <c r="AX931" s="18"/>
      <c r="AY931" s="18"/>
      <c r="AZ931" s="18"/>
      <c r="BA931" s="18"/>
      <c r="BB931" s="18"/>
      <c r="BC931" s="18"/>
      <c r="BD931" s="18"/>
      <c r="BE931" s="18"/>
      <c r="BF931" s="18"/>
      <c r="BG931" s="18"/>
      <c r="BH931" s="18"/>
      <c r="BI931" s="18"/>
      <c r="BJ931" s="18"/>
      <c r="BK931" s="18"/>
      <c r="BL931" s="18"/>
      <c r="BM931" s="18"/>
      <c r="BN931" s="18"/>
      <c r="BO931" s="18"/>
    </row>
    <row r="932" spans="1:67" ht="14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  <c r="BC932" s="18"/>
      <c r="BD932" s="18"/>
      <c r="BE932" s="18"/>
      <c r="BF932" s="18"/>
      <c r="BG932" s="18"/>
      <c r="BH932" s="18"/>
      <c r="BI932" s="18"/>
      <c r="BJ932" s="18"/>
      <c r="BK932" s="18"/>
      <c r="BL932" s="18"/>
      <c r="BM932" s="18"/>
      <c r="BN932" s="18"/>
      <c r="BO932" s="18"/>
    </row>
    <row r="933" spans="1:67" ht="14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/>
      <c r="AY933" s="18"/>
      <c r="AZ933" s="18"/>
      <c r="BA933" s="18"/>
      <c r="BB933" s="18"/>
      <c r="BC933" s="18"/>
      <c r="BD933" s="18"/>
      <c r="BE933" s="18"/>
      <c r="BF933" s="18"/>
      <c r="BG933" s="18"/>
      <c r="BH933" s="18"/>
      <c r="BI933" s="18"/>
      <c r="BJ933" s="18"/>
      <c r="BK933" s="18"/>
      <c r="BL933" s="18"/>
      <c r="BM933" s="18"/>
      <c r="BN933" s="18"/>
      <c r="BO933" s="18"/>
    </row>
    <row r="934" spans="1:67" ht="14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  <c r="BC934" s="18"/>
      <c r="BD934" s="18"/>
      <c r="BE934" s="18"/>
      <c r="BF934" s="18"/>
      <c r="BG934" s="18"/>
      <c r="BH934" s="18"/>
      <c r="BI934" s="18"/>
      <c r="BJ934" s="18"/>
      <c r="BK934" s="18"/>
      <c r="BL934" s="18"/>
      <c r="BM934" s="18"/>
      <c r="BN934" s="18"/>
      <c r="BO934" s="18"/>
    </row>
    <row r="935" spans="1:67" ht="14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  <c r="BC935" s="18"/>
      <c r="BD935" s="18"/>
      <c r="BE935" s="18"/>
      <c r="BF935" s="18"/>
      <c r="BG935" s="18"/>
      <c r="BH935" s="18"/>
      <c r="BI935" s="18"/>
      <c r="BJ935" s="18"/>
      <c r="BK935" s="18"/>
      <c r="BL935" s="18"/>
      <c r="BM935" s="18"/>
      <c r="BN935" s="18"/>
      <c r="BO935" s="18"/>
    </row>
    <row r="936" spans="1:67" ht="14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  <c r="BD936" s="18"/>
      <c r="BE936" s="18"/>
      <c r="BF936" s="18"/>
      <c r="BG936" s="18"/>
      <c r="BH936" s="18"/>
      <c r="BI936" s="18"/>
      <c r="BJ936" s="18"/>
      <c r="BK936" s="18"/>
      <c r="BL936" s="18"/>
      <c r="BM936" s="18"/>
      <c r="BN936" s="18"/>
      <c r="BO936" s="18"/>
    </row>
    <row r="937" spans="1:67" ht="14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  <c r="AW937" s="18"/>
      <c r="AX937" s="18"/>
      <c r="AY937" s="18"/>
      <c r="AZ937" s="18"/>
      <c r="BA937" s="18"/>
      <c r="BB937" s="18"/>
      <c r="BC937" s="18"/>
      <c r="BD937" s="18"/>
      <c r="BE937" s="18"/>
      <c r="BF937" s="18"/>
      <c r="BG937" s="18"/>
      <c r="BH937" s="18"/>
      <c r="BI937" s="18"/>
      <c r="BJ937" s="18"/>
      <c r="BK937" s="18"/>
      <c r="BL937" s="18"/>
      <c r="BM937" s="18"/>
      <c r="BN937" s="18"/>
      <c r="BO937" s="18"/>
    </row>
    <row r="938" spans="1:67" ht="14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  <c r="BD938" s="18"/>
      <c r="BE938" s="18"/>
      <c r="BF938" s="18"/>
      <c r="BG938" s="18"/>
      <c r="BH938" s="18"/>
      <c r="BI938" s="18"/>
      <c r="BJ938" s="18"/>
      <c r="BK938" s="18"/>
      <c r="BL938" s="18"/>
      <c r="BM938" s="18"/>
      <c r="BN938" s="18"/>
      <c r="BO938" s="18"/>
    </row>
    <row r="939" spans="1:67" ht="14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  <c r="BC939" s="18"/>
      <c r="BD939" s="18"/>
      <c r="BE939" s="18"/>
      <c r="BF939" s="18"/>
      <c r="BG939" s="18"/>
      <c r="BH939" s="18"/>
      <c r="BI939" s="18"/>
      <c r="BJ939" s="18"/>
      <c r="BK939" s="18"/>
      <c r="BL939" s="18"/>
      <c r="BM939" s="18"/>
      <c r="BN939" s="18"/>
      <c r="BO939" s="18"/>
    </row>
    <row r="940" spans="1:67" ht="14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  <c r="BD940" s="18"/>
      <c r="BE940" s="18"/>
      <c r="BF940" s="18"/>
      <c r="BG940" s="18"/>
      <c r="BH940" s="18"/>
      <c r="BI940" s="18"/>
      <c r="BJ940" s="18"/>
      <c r="BK940" s="18"/>
      <c r="BL940" s="18"/>
      <c r="BM940" s="18"/>
      <c r="BN940" s="18"/>
      <c r="BO940" s="18"/>
    </row>
    <row r="941" spans="1:67" ht="14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  <c r="AX941" s="18"/>
      <c r="AY941" s="18"/>
      <c r="AZ941" s="18"/>
      <c r="BA941" s="18"/>
      <c r="BB941" s="18"/>
      <c r="BC941" s="18"/>
      <c r="BD941" s="18"/>
      <c r="BE941" s="18"/>
      <c r="BF941" s="18"/>
      <c r="BG941" s="18"/>
      <c r="BH941" s="18"/>
      <c r="BI941" s="18"/>
      <c r="BJ941" s="18"/>
      <c r="BK941" s="18"/>
      <c r="BL941" s="18"/>
      <c r="BM941" s="18"/>
      <c r="BN941" s="18"/>
      <c r="BO941" s="18"/>
    </row>
    <row r="942" spans="1:67" ht="14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18"/>
      <c r="AZ942" s="18"/>
      <c r="BA942" s="18"/>
      <c r="BB942" s="18"/>
      <c r="BC942" s="18"/>
      <c r="BD942" s="18"/>
      <c r="BE942" s="18"/>
      <c r="BF942" s="18"/>
      <c r="BG942" s="18"/>
      <c r="BH942" s="18"/>
      <c r="BI942" s="18"/>
      <c r="BJ942" s="18"/>
      <c r="BK942" s="18"/>
      <c r="BL942" s="18"/>
      <c r="BM942" s="18"/>
      <c r="BN942" s="18"/>
      <c r="BO942" s="18"/>
    </row>
    <row r="943" spans="1:67" ht="14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18"/>
      <c r="AZ943" s="18"/>
      <c r="BA943" s="18"/>
      <c r="BB943" s="18"/>
      <c r="BC943" s="18"/>
      <c r="BD943" s="18"/>
      <c r="BE943" s="18"/>
      <c r="BF943" s="18"/>
      <c r="BG943" s="18"/>
      <c r="BH943" s="18"/>
      <c r="BI943" s="18"/>
      <c r="BJ943" s="18"/>
      <c r="BK943" s="18"/>
      <c r="BL943" s="18"/>
      <c r="BM943" s="18"/>
      <c r="BN943" s="18"/>
      <c r="BO943" s="18"/>
    </row>
    <row r="944" spans="1:67" ht="14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  <c r="BC944" s="18"/>
      <c r="BD944" s="18"/>
      <c r="BE944" s="18"/>
      <c r="BF944" s="18"/>
      <c r="BG944" s="18"/>
      <c r="BH944" s="18"/>
      <c r="BI944" s="18"/>
      <c r="BJ944" s="18"/>
      <c r="BK944" s="18"/>
      <c r="BL944" s="18"/>
      <c r="BM944" s="18"/>
      <c r="BN944" s="18"/>
      <c r="BO944" s="18"/>
    </row>
    <row r="945" spans="1:67" ht="14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  <c r="BC945" s="18"/>
      <c r="BD945" s="18"/>
      <c r="BE945" s="18"/>
      <c r="BF945" s="18"/>
      <c r="BG945" s="18"/>
      <c r="BH945" s="18"/>
      <c r="BI945" s="18"/>
      <c r="BJ945" s="18"/>
      <c r="BK945" s="18"/>
      <c r="BL945" s="18"/>
      <c r="BM945" s="18"/>
      <c r="BN945" s="18"/>
      <c r="BO945" s="18"/>
    </row>
    <row r="946" spans="1:67" ht="14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  <c r="BC946" s="18"/>
      <c r="BD946" s="18"/>
      <c r="BE946" s="18"/>
      <c r="BF946" s="18"/>
      <c r="BG946" s="18"/>
      <c r="BH946" s="18"/>
      <c r="BI946" s="18"/>
      <c r="BJ946" s="18"/>
      <c r="BK946" s="18"/>
      <c r="BL946" s="18"/>
      <c r="BM946" s="18"/>
      <c r="BN946" s="18"/>
      <c r="BO946" s="18"/>
    </row>
    <row r="947" spans="1:67" ht="14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  <c r="AX947" s="18"/>
      <c r="AY947" s="18"/>
      <c r="AZ947" s="18"/>
      <c r="BA947" s="18"/>
      <c r="BB947" s="18"/>
      <c r="BC947" s="18"/>
      <c r="BD947" s="18"/>
      <c r="BE947" s="18"/>
      <c r="BF947" s="18"/>
      <c r="BG947" s="18"/>
      <c r="BH947" s="18"/>
      <c r="BI947" s="18"/>
      <c r="BJ947" s="18"/>
      <c r="BK947" s="18"/>
      <c r="BL947" s="18"/>
      <c r="BM947" s="18"/>
      <c r="BN947" s="18"/>
      <c r="BO947" s="18"/>
    </row>
    <row r="948" spans="1:67" ht="14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/>
      <c r="AY948" s="18"/>
      <c r="AZ948" s="18"/>
      <c r="BA948" s="18"/>
      <c r="BB948" s="18"/>
      <c r="BC948" s="18"/>
      <c r="BD948" s="18"/>
      <c r="BE948" s="18"/>
      <c r="BF948" s="18"/>
      <c r="BG948" s="18"/>
      <c r="BH948" s="18"/>
      <c r="BI948" s="18"/>
      <c r="BJ948" s="18"/>
      <c r="BK948" s="18"/>
      <c r="BL948" s="18"/>
      <c r="BM948" s="18"/>
      <c r="BN948" s="18"/>
      <c r="BO948" s="18"/>
    </row>
    <row r="949" spans="1:67" ht="14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/>
      <c r="AY949" s="18"/>
      <c r="AZ949" s="18"/>
      <c r="BA949" s="18"/>
      <c r="BB949" s="18"/>
      <c r="BC949" s="18"/>
      <c r="BD949" s="18"/>
      <c r="BE949" s="18"/>
      <c r="BF949" s="18"/>
      <c r="BG949" s="18"/>
      <c r="BH949" s="18"/>
      <c r="BI949" s="18"/>
      <c r="BJ949" s="18"/>
      <c r="BK949" s="18"/>
      <c r="BL949" s="18"/>
      <c r="BM949" s="18"/>
      <c r="BN949" s="18"/>
      <c r="BO949" s="18"/>
    </row>
    <row r="950" spans="1:67" ht="14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  <c r="BC950" s="18"/>
      <c r="BD950" s="18"/>
      <c r="BE950" s="18"/>
      <c r="BF950" s="18"/>
      <c r="BG950" s="18"/>
      <c r="BH950" s="18"/>
      <c r="BI950" s="18"/>
      <c r="BJ950" s="18"/>
      <c r="BK950" s="18"/>
      <c r="BL950" s="18"/>
      <c r="BM950" s="18"/>
      <c r="BN950" s="18"/>
      <c r="BO950" s="18"/>
    </row>
    <row r="951" spans="1:67" ht="14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  <c r="AX951" s="18"/>
      <c r="AY951" s="18"/>
      <c r="AZ951" s="18"/>
      <c r="BA951" s="18"/>
      <c r="BB951" s="18"/>
      <c r="BC951" s="18"/>
      <c r="BD951" s="18"/>
      <c r="BE951" s="18"/>
      <c r="BF951" s="18"/>
      <c r="BG951" s="18"/>
      <c r="BH951" s="18"/>
      <c r="BI951" s="18"/>
      <c r="BJ951" s="18"/>
      <c r="BK951" s="18"/>
      <c r="BL951" s="18"/>
      <c r="BM951" s="18"/>
      <c r="BN951" s="18"/>
      <c r="BO951" s="18"/>
    </row>
    <row r="952" spans="1:67" ht="14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/>
      <c r="AY952" s="18"/>
      <c r="AZ952" s="18"/>
      <c r="BA952" s="18"/>
      <c r="BB952" s="18"/>
      <c r="BC952" s="18"/>
      <c r="BD952" s="18"/>
      <c r="BE952" s="18"/>
      <c r="BF952" s="18"/>
      <c r="BG952" s="18"/>
      <c r="BH952" s="18"/>
      <c r="BI952" s="18"/>
      <c r="BJ952" s="18"/>
      <c r="BK952" s="18"/>
      <c r="BL952" s="18"/>
      <c r="BM952" s="18"/>
      <c r="BN952" s="18"/>
      <c r="BO952" s="18"/>
    </row>
    <row r="953" spans="1:67" ht="14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  <c r="BC953" s="18"/>
      <c r="BD953" s="18"/>
      <c r="BE953" s="18"/>
      <c r="BF953" s="18"/>
      <c r="BG953" s="18"/>
      <c r="BH953" s="18"/>
      <c r="BI953" s="18"/>
      <c r="BJ953" s="18"/>
      <c r="BK953" s="18"/>
      <c r="BL953" s="18"/>
      <c r="BM953" s="18"/>
      <c r="BN953" s="18"/>
      <c r="BO953" s="18"/>
    </row>
    <row r="954" spans="1:67" ht="14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/>
      <c r="AY954" s="18"/>
      <c r="AZ954" s="18"/>
      <c r="BA954" s="18"/>
      <c r="BB954" s="18"/>
      <c r="BC954" s="18"/>
      <c r="BD954" s="18"/>
      <c r="BE954" s="18"/>
      <c r="BF954" s="18"/>
      <c r="BG954" s="18"/>
      <c r="BH954" s="18"/>
      <c r="BI954" s="18"/>
      <c r="BJ954" s="18"/>
      <c r="BK954" s="18"/>
      <c r="BL954" s="18"/>
      <c r="BM954" s="18"/>
      <c r="BN954" s="18"/>
      <c r="BO954" s="18"/>
    </row>
    <row r="955" spans="1:67" ht="14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/>
      <c r="AY955" s="18"/>
      <c r="AZ955" s="18"/>
      <c r="BA955" s="18"/>
      <c r="BB955" s="18"/>
      <c r="BC955" s="18"/>
      <c r="BD955" s="18"/>
      <c r="BE955" s="18"/>
      <c r="BF955" s="18"/>
      <c r="BG955" s="18"/>
      <c r="BH955" s="18"/>
      <c r="BI955" s="18"/>
      <c r="BJ955" s="18"/>
      <c r="BK955" s="18"/>
      <c r="BL955" s="18"/>
      <c r="BM955" s="18"/>
      <c r="BN955" s="18"/>
      <c r="BO955" s="18"/>
    </row>
    <row r="956" spans="1:67" ht="14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  <c r="BD956" s="18"/>
      <c r="BE956" s="18"/>
      <c r="BF956" s="18"/>
      <c r="BG956" s="18"/>
      <c r="BH956" s="18"/>
      <c r="BI956" s="18"/>
      <c r="BJ956" s="18"/>
      <c r="BK956" s="18"/>
      <c r="BL956" s="18"/>
      <c r="BM956" s="18"/>
      <c r="BN956" s="18"/>
      <c r="BO956" s="18"/>
    </row>
    <row r="957" spans="1:67" ht="14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  <c r="AX957" s="18"/>
      <c r="AY957" s="18"/>
      <c r="AZ957" s="18"/>
      <c r="BA957" s="18"/>
      <c r="BB957" s="18"/>
      <c r="BC957" s="18"/>
      <c r="BD957" s="18"/>
      <c r="BE957" s="18"/>
      <c r="BF957" s="18"/>
      <c r="BG957" s="18"/>
      <c r="BH957" s="18"/>
      <c r="BI957" s="18"/>
      <c r="BJ957" s="18"/>
      <c r="BK957" s="18"/>
      <c r="BL957" s="18"/>
      <c r="BM957" s="18"/>
      <c r="BN957" s="18"/>
      <c r="BO957" s="18"/>
    </row>
    <row r="958" spans="1:67" ht="14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  <c r="AX958" s="18"/>
      <c r="AY958" s="18"/>
      <c r="AZ958" s="18"/>
      <c r="BA958" s="18"/>
      <c r="BB958" s="18"/>
      <c r="BC958" s="18"/>
      <c r="BD958" s="18"/>
      <c r="BE958" s="18"/>
      <c r="BF958" s="18"/>
      <c r="BG958" s="18"/>
      <c r="BH958" s="18"/>
      <c r="BI958" s="18"/>
      <c r="BJ958" s="18"/>
      <c r="BK958" s="18"/>
      <c r="BL958" s="18"/>
      <c r="BM958" s="18"/>
      <c r="BN958" s="18"/>
      <c r="BO958" s="18"/>
    </row>
    <row r="959" spans="1:67" ht="14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  <c r="AX959" s="18"/>
      <c r="AY959" s="18"/>
      <c r="AZ959" s="18"/>
      <c r="BA959" s="18"/>
      <c r="BB959" s="18"/>
      <c r="BC959" s="18"/>
      <c r="BD959" s="18"/>
      <c r="BE959" s="18"/>
      <c r="BF959" s="18"/>
      <c r="BG959" s="18"/>
      <c r="BH959" s="18"/>
      <c r="BI959" s="18"/>
      <c r="BJ959" s="18"/>
      <c r="BK959" s="18"/>
      <c r="BL959" s="18"/>
      <c r="BM959" s="18"/>
      <c r="BN959" s="18"/>
      <c r="BO959" s="18"/>
    </row>
    <row r="960" spans="1:67" ht="14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  <c r="AX960" s="18"/>
      <c r="AY960" s="18"/>
      <c r="AZ960" s="18"/>
      <c r="BA960" s="18"/>
      <c r="BB960" s="18"/>
      <c r="BC960" s="18"/>
      <c r="BD960" s="18"/>
      <c r="BE960" s="18"/>
      <c r="BF960" s="18"/>
      <c r="BG960" s="18"/>
      <c r="BH960" s="18"/>
      <c r="BI960" s="18"/>
      <c r="BJ960" s="18"/>
      <c r="BK960" s="18"/>
      <c r="BL960" s="18"/>
      <c r="BM960" s="18"/>
      <c r="BN960" s="18"/>
      <c r="BO960" s="18"/>
    </row>
    <row r="961" spans="1:67" ht="14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  <c r="AP961" s="18"/>
      <c r="AQ961" s="18"/>
      <c r="AR961" s="18"/>
      <c r="AS961" s="18"/>
      <c r="AT961" s="18"/>
      <c r="AU961" s="18"/>
      <c r="AV961" s="18"/>
      <c r="AW961" s="18"/>
      <c r="AX961" s="18"/>
      <c r="AY961" s="18"/>
      <c r="AZ961" s="18"/>
      <c r="BA961" s="18"/>
      <c r="BB961" s="18"/>
      <c r="BC961" s="18"/>
      <c r="BD961" s="18"/>
      <c r="BE961" s="18"/>
      <c r="BF961" s="18"/>
      <c r="BG961" s="18"/>
      <c r="BH961" s="18"/>
      <c r="BI961" s="18"/>
      <c r="BJ961" s="18"/>
      <c r="BK961" s="18"/>
      <c r="BL961" s="18"/>
      <c r="BM961" s="18"/>
      <c r="BN961" s="18"/>
      <c r="BO961" s="18"/>
    </row>
    <row r="962" spans="1:67" ht="14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  <c r="AW962" s="18"/>
      <c r="AX962" s="18"/>
      <c r="AY962" s="18"/>
      <c r="AZ962" s="18"/>
      <c r="BA962" s="18"/>
      <c r="BB962" s="18"/>
      <c r="BC962" s="18"/>
      <c r="BD962" s="18"/>
      <c r="BE962" s="18"/>
      <c r="BF962" s="18"/>
      <c r="BG962" s="18"/>
      <c r="BH962" s="18"/>
      <c r="BI962" s="18"/>
      <c r="BJ962" s="18"/>
      <c r="BK962" s="18"/>
      <c r="BL962" s="18"/>
      <c r="BM962" s="18"/>
      <c r="BN962" s="18"/>
      <c r="BO962" s="18"/>
    </row>
    <row r="963" spans="1:67" ht="14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  <c r="AV963" s="18"/>
      <c r="AW963" s="18"/>
      <c r="AX963" s="18"/>
      <c r="AY963" s="18"/>
      <c r="AZ963" s="18"/>
      <c r="BA963" s="18"/>
      <c r="BB963" s="18"/>
      <c r="BC963" s="18"/>
      <c r="BD963" s="18"/>
      <c r="BE963" s="18"/>
      <c r="BF963" s="18"/>
      <c r="BG963" s="18"/>
      <c r="BH963" s="18"/>
      <c r="BI963" s="18"/>
      <c r="BJ963" s="18"/>
      <c r="BK963" s="18"/>
      <c r="BL963" s="18"/>
      <c r="BM963" s="18"/>
      <c r="BN963" s="18"/>
      <c r="BO963" s="18"/>
    </row>
    <row r="964" spans="1:67" ht="14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  <c r="AX964" s="18"/>
      <c r="AY964" s="18"/>
      <c r="AZ964" s="18"/>
      <c r="BA964" s="18"/>
      <c r="BB964" s="18"/>
      <c r="BC964" s="18"/>
      <c r="BD964" s="18"/>
      <c r="BE964" s="18"/>
      <c r="BF964" s="18"/>
      <c r="BG964" s="18"/>
      <c r="BH964" s="18"/>
      <c r="BI964" s="18"/>
      <c r="BJ964" s="18"/>
      <c r="BK964" s="18"/>
      <c r="BL964" s="18"/>
      <c r="BM964" s="18"/>
      <c r="BN964" s="18"/>
      <c r="BO964" s="18"/>
    </row>
    <row r="965" spans="1:67" ht="14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  <c r="AL965" s="18"/>
      <c r="AM965" s="18"/>
      <c r="AN965" s="18"/>
      <c r="AO965" s="18"/>
      <c r="AP965" s="18"/>
      <c r="AQ965" s="18"/>
      <c r="AR965" s="18"/>
      <c r="AS965" s="18"/>
      <c r="AT965" s="18"/>
      <c r="AU965" s="18"/>
      <c r="AV965" s="18"/>
      <c r="AW965" s="18"/>
      <c r="AX965" s="18"/>
      <c r="AY965" s="18"/>
      <c r="AZ965" s="18"/>
      <c r="BA965" s="18"/>
      <c r="BB965" s="18"/>
      <c r="BC965" s="18"/>
      <c r="BD965" s="18"/>
      <c r="BE965" s="18"/>
      <c r="BF965" s="18"/>
      <c r="BG965" s="18"/>
      <c r="BH965" s="18"/>
      <c r="BI965" s="18"/>
      <c r="BJ965" s="18"/>
      <c r="BK965" s="18"/>
      <c r="BL965" s="18"/>
      <c r="BM965" s="18"/>
      <c r="BN965" s="18"/>
      <c r="BO965" s="18"/>
    </row>
    <row r="966" spans="1:67" ht="14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  <c r="AS966" s="18"/>
      <c r="AT966" s="18"/>
      <c r="AU966" s="18"/>
      <c r="AV966" s="18"/>
      <c r="AW966" s="18"/>
      <c r="AX966" s="18"/>
      <c r="AY966" s="18"/>
      <c r="AZ966" s="18"/>
      <c r="BA966" s="18"/>
      <c r="BB966" s="18"/>
      <c r="BC966" s="18"/>
      <c r="BD966" s="18"/>
      <c r="BE966" s="18"/>
      <c r="BF966" s="18"/>
      <c r="BG966" s="18"/>
      <c r="BH966" s="18"/>
      <c r="BI966" s="18"/>
      <c r="BJ966" s="18"/>
      <c r="BK966" s="18"/>
      <c r="BL966" s="18"/>
      <c r="BM966" s="18"/>
      <c r="BN966" s="18"/>
      <c r="BO966" s="18"/>
    </row>
    <row r="967" spans="1:67" ht="14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  <c r="AL967" s="18"/>
      <c r="AM967" s="18"/>
      <c r="AN967" s="18"/>
      <c r="AO967" s="18"/>
      <c r="AP967" s="18"/>
      <c r="AQ967" s="18"/>
      <c r="AR967" s="18"/>
      <c r="AS967" s="18"/>
      <c r="AT967" s="18"/>
      <c r="AU967" s="18"/>
      <c r="AV967" s="18"/>
      <c r="AW967" s="18"/>
      <c r="AX967" s="18"/>
      <c r="AY967" s="18"/>
      <c r="AZ967" s="18"/>
      <c r="BA967" s="18"/>
      <c r="BB967" s="18"/>
      <c r="BC967" s="18"/>
      <c r="BD967" s="18"/>
      <c r="BE967" s="18"/>
      <c r="BF967" s="18"/>
      <c r="BG967" s="18"/>
      <c r="BH967" s="18"/>
      <c r="BI967" s="18"/>
      <c r="BJ967" s="18"/>
      <c r="BK967" s="18"/>
      <c r="BL967" s="18"/>
      <c r="BM967" s="18"/>
      <c r="BN967" s="18"/>
      <c r="BO967" s="18"/>
    </row>
    <row r="968" spans="1:67" ht="14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/>
      <c r="AS968" s="18"/>
      <c r="AT968" s="18"/>
      <c r="AU968" s="18"/>
      <c r="AV968" s="18"/>
      <c r="AW968" s="18"/>
      <c r="AX968" s="18"/>
      <c r="AY968" s="18"/>
      <c r="AZ968" s="18"/>
      <c r="BA968" s="18"/>
      <c r="BB968" s="18"/>
      <c r="BC968" s="18"/>
      <c r="BD968" s="18"/>
      <c r="BE968" s="18"/>
      <c r="BF968" s="18"/>
      <c r="BG968" s="18"/>
      <c r="BH968" s="18"/>
      <c r="BI968" s="18"/>
      <c r="BJ968" s="18"/>
      <c r="BK968" s="18"/>
      <c r="BL968" s="18"/>
      <c r="BM968" s="18"/>
      <c r="BN968" s="18"/>
      <c r="BO968" s="18"/>
    </row>
    <row r="969" spans="1:67" ht="14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  <c r="AL969" s="18"/>
      <c r="AM969" s="18"/>
      <c r="AN969" s="18"/>
      <c r="AO969" s="18"/>
      <c r="AP969" s="18"/>
      <c r="AQ969" s="18"/>
      <c r="AR969" s="18"/>
      <c r="AS969" s="18"/>
      <c r="AT969" s="18"/>
      <c r="AU969" s="18"/>
      <c r="AV969" s="18"/>
      <c r="AW969" s="18"/>
      <c r="AX969" s="18"/>
      <c r="AY969" s="18"/>
      <c r="AZ969" s="18"/>
      <c r="BA969" s="18"/>
      <c r="BB969" s="18"/>
      <c r="BC969" s="18"/>
      <c r="BD969" s="18"/>
      <c r="BE969" s="18"/>
      <c r="BF969" s="18"/>
      <c r="BG969" s="18"/>
      <c r="BH969" s="18"/>
      <c r="BI969" s="18"/>
      <c r="BJ969" s="18"/>
      <c r="BK969" s="18"/>
      <c r="BL969" s="18"/>
      <c r="BM969" s="18"/>
      <c r="BN969" s="18"/>
      <c r="BO969" s="18"/>
    </row>
    <row r="970" spans="1:67" ht="14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/>
      <c r="AS970" s="18"/>
      <c r="AT970" s="18"/>
      <c r="AU970" s="18"/>
      <c r="AV970" s="18"/>
      <c r="AW970" s="18"/>
      <c r="AX970" s="18"/>
      <c r="AY970" s="18"/>
      <c r="AZ970" s="18"/>
      <c r="BA970" s="18"/>
      <c r="BB970" s="18"/>
      <c r="BC970" s="18"/>
      <c r="BD970" s="18"/>
      <c r="BE970" s="18"/>
      <c r="BF970" s="18"/>
      <c r="BG970" s="18"/>
      <c r="BH970" s="18"/>
      <c r="BI970" s="18"/>
      <c r="BJ970" s="18"/>
      <c r="BK970" s="18"/>
      <c r="BL970" s="18"/>
      <c r="BM970" s="18"/>
      <c r="BN970" s="18"/>
      <c r="BO970" s="18"/>
    </row>
    <row r="971" spans="1:67" ht="14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  <c r="AL971" s="18"/>
      <c r="AM971" s="18"/>
      <c r="AN971" s="18"/>
      <c r="AO971" s="18"/>
      <c r="AP971" s="18"/>
      <c r="AQ971" s="18"/>
      <c r="AR971" s="18"/>
      <c r="AS971" s="18"/>
      <c r="AT971" s="18"/>
      <c r="AU971" s="18"/>
      <c r="AV971" s="18"/>
      <c r="AW971" s="18"/>
      <c r="AX971" s="18"/>
      <c r="AY971" s="18"/>
      <c r="AZ971" s="18"/>
      <c r="BA971" s="18"/>
      <c r="BB971" s="18"/>
      <c r="BC971" s="18"/>
      <c r="BD971" s="18"/>
      <c r="BE971" s="18"/>
      <c r="BF971" s="18"/>
      <c r="BG971" s="18"/>
      <c r="BH971" s="18"/>
      <c r="BI971" s="18"/>
      <c r="BJ971" s="18"/>
      <c r="BK971" s="18"/>
      <c r="BL971" s="18"/>
      <c r="BM971" s="18"/>
      <c r="BN971" s="18"/>
      <c r="BO971" s="18"/>
    </row>
    <row r="972" spans="1:67" ht="14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  <c r="AP972" s="18"/>
      <c r="AQ972" s="18"/>
      <c r="AR972" s="18"/>
      <c r="AS972" s="18"/>
      <c r="AT972" s="18"/>
      <c r="AU972" s="18"/>
      <c r="AV972" s="18"/>
      <c r="AW972" s="18"/>
      <c r="AX972" s="18"/>
      <c r="AY972" s="18"/>
      <c r="AZ972" s="18"/>
      <c r="BA972" s="18"/>
      <c r="BB972" s="18"/>
      <c r="BC972" s="18"/>
      <c r="BD972" s="18"/>
      <c r="BE972" s="18"/>
      <c r="BF972" s="18"/>
      <c r="BG972" s="18"/>
      <c r="BH972" s="18"/>
      <c r="BI972" s="18"/>
      <c r="BJ972" s="18"/>
      <c r="BK972" s="18"/>
      <c r="BL972" s="18"/>
      <c r="BM972" s="18"/>
      <c r="BN972" s="18"/>
      <c r="BO972" s="18"/>
    </row>
    <row r="973" spans="1:67" ht="14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  <c r="AP973" s="18"/>
      <c r="AQ973" s="18"/>
      <c r="AR973" s="18"/>
      <c r="AS973" s="18"/>
      <c r="AT973" s="18"/>
      <c r="AU973" s="18"/>
      <c r="AV973" s="18"/>
      <c r="AW973" s="18"/>
      <c r="AX973" s="18"/>
      <c r="AY973" s="18"/>
      <c r="AZ973" s="18"/>
      <c r="BA973" s="18"/>
      <c r="BB973" s="18"/>
      <c r="BC973" s="18"/>
      <c r="BD973" s="18"/>
      <c r="BE973" s="18"/>
      <c r="BF973" s="18"/>
      <c r="BG973" s="18"/>
      <c r="BH973" s="18"/>
      <c r="BI973" s="18"/>
      <c r="BJ973" s="18"/>
      <c r="BK973" s="18"/>
      <c r="BL973" s="18"/>
      <c r="BM973" s="18"/>
      <c r="BN973" s="18"/>
      <c r="BO973" s="18"/>
    </row>
    <row r="974" spans="1:67" ht="14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  <c r="AV974" s="18"/>
      <c r="AW974" s="18"/>
      <c r="AX974" s="18"/>
      <c r="AY974" s="18"/>
      <c r="AZ974" s="18"/>
      <c r="BA974" s="18"/>
      <c r="BB974" s="18"/>
      <c r="BC974" s="18"/>
      <c r="BD974" s="18"/>
      <c r="BE974" s="18"/>
      <c r="BF974" s="18"/>
      <c r="BG974" s="18"/>
      <c r="BH974" s="18"/>
      <c r="BI974" s="18"/>
      <c r="BJ974" s="18"/>
      <c r="BK974" s="18"/>
      <c r="BL974" s="18"/>
      <c r="BM974" s="18"/>
      <c r="BN974" s="18"/>
      <c r="BO974" s="18"/>
    </row>
    <row r="975" spans="1:67" ht="14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  <c r="AS975" s="18"/>
      <c r="AT975" s="18"/>
      <c r="AU975" s="18"/>
      <c r="AV975" s="18"/>
      <c r="AW975" s="18"/>
      <c r="AX975" s="18"/>
      <c r="AY975" s="18"/>
      <c r="AZ975" s="18"/>
      <c r="BA975" s="18"/>
      <c r="BB975" s="18"/>
      <c r="BC975" s="18"/>
      <c r="BD975" s="18"/>
      <c r="BE975" s="18"/>
      <c r="BF975" s="18"/>
      <c r="BG975" s="18"/>
      <c r="BH975" s="18"/>
      <c r="BI975" s="18"/>
      <c r="BJ975" s="18"/>
      <c r="BK975" s="18"/>
      <c r="BL975" s="18"/>
      <c r="BM975" s="18"/>
      <c r="BN975" s="18"/>
      <c r="BO975" s="18"/>
    </row>
    <row r="976" spans="1:67" ht="14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  <c r="AW976" s="18"/>
      <c r="AX976" s="18"/>
      <c r="AY976" s="18"/>
      <c r="AZ976" s="18"/>
      <c r="BA976" s="18"/>
      <c r="BB976" s="18"/>
      <c r="BC976" s="18"/>
      <c r="BD976" s="18"/>
      <c r="BE976" s="18"/>
      <c r="BF976" s="18"/>
      <c r="BG976" s="18"/>
      <c r="BH976" s="18"/>
      <c r="BI976" s="18"/>
      <c r="BJ976" s="18"/>
      <c r="BK976" s="18"/>
      <c r="BL976" s="18"/>
      <c r="BM976" s="18"/>
      <c r="BN976" s="18"/>
      <c r="BO976" s="18"/>
    </row>
    <row r="977" spans="1:67" ht="14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  <c r="AL977" s="18"/>
      <c r="AM977" s="18"/>
      <c r="AN977" s="18"/>
      <c r="AO977" s="18"/>
      <c r="AP977" s="18"/>
      <c r="AQ977" s="18"/>
      <c r="AR977" s="18"/>
      <c r="AS977" s="18"/>
      <c r="AT977" s="18"/>
      <c r="AU977" s="18"/>
      <c r="AV977" s="18"/>
      <c r="AW977" s="18"/>
      <c r="AX977" s="18"/>
      <c r="AY977" s="18"/>
      <c r="AZ977" s="18"/>
      <c r="BA977" s="18"/>
      <c r="BB977" s="18"/>
      <c r="BC977" s="18"/>
      <c r="BD977" s="18"/>
      <c r="BE977" s="18"/>
      <c r="BF977" s="18"/>
      <c r="BG977" s="18"/>
      <c r="BH977" s="18"/>
      <c r="BI977" s="18"/>
      <c r="BJ977" s="18"/>
      <c r="BK977" s="18"/>
      <c r="BL977" s="18"/>
      <c r="BM977" s="18"/>
      <c r="BN977" s="18"/>
      <c r="BO977" s="18"/>
    </row>
    <row r="978" spans="1:67" ht="14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  <c r="AS978" s="18"/>
      <c r="AT978" s="18"/>
      <c r="AU978" s="18"/>
      <c r="AV978" s="18"/>
      <c r="AW978" s="18"/>
      <c r="AX978" s="18"/>
      <c r="AY978" s="18"/>
      <c r="AZ978" s="18"/>
      <c r="BA978" s="18"/>
      <c r="BB978" s="18"/>
      <c r="BC978" s="18"/>
      <c r="BD978" s="18"/>
      <c r="BE978" s="18"/>
      <c r="BF978" s="18"/>
      <c r="BG978" s="18"/>
      <c r="BH978" s="18"/>
      <c r="BI978" s="18"/>
      <c r="BJ978" s="18"/>
      <c r="BK978" s="18"/>
      <c r="BL978" s="18"/>
      <c r="BM978" s="18"/>
      <c r="BN978" s="18"/>
      <c r="BO978" s="18"/>
    </row>
    <row r="979" spans="1:67" ht="14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  <c r="AP979" s="18"/>
      <c r="AQ979" s="18"/>
      <c r="AR979" s="18"/>
      <c r="AS979" s="18"/>
      <c r="AT979" s="18"/>
      <c r="AU979" s="18"/>
      <c r="AV979" s="18"/>
      <c r="AW979" s="18"/>
      <c r="AX979" s="18"/>
      <c r="AY979" s="18"/>
      <c r="AZ979" s="18"/>
      <c r="BA979" s="18"/>
      <c r="BB979" s="18"/>
      <c r="BC979" s="18"/>
      <c r="BD979" s="18"/>
      <c r="BE979" s="18"/>
      <c r="BF979" s="18"/>
      <c r="BG979" s="18"/>
      <c r="BH979" s="18"/>
      <c r="BI979" s="18"/>
      <c r="BJ979" s="18"/>
      <c r="BK979" s="18"/>
      <c r="BL979" s="18"/>
      <c r="BM979" s="18"/>
      <c r="BN979" s="18"/>
      <c r="BO979" s="18"/>
    </row>
    <row r="980" spans="1:67" ht="14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  <c r="AP980" s="18"/>
      <c r="AQ980" s="18"/>
      <c r="AR980" s="18"/>
      <c r="AS980" s="18"/>
      <c r="AT980" s="18"/>
      <c r="AU980" s="18"/>
      <c r="AV980" s="18"/>
      <c r="AW980" s="18"/>
      <c r="AX980" s="18"/>
      <c r="AY980" s="18"/>
      <c r="AZ980" s="18"/>
      <c r="BA980" s="18"/>
      <c r="BB980" s="18"/>
      <c r="BC980" s="18"/>
      <c r="BD980" s="18"/>
      <c r="BE980" s="18"/>
      <c r="BF980" s="18"/>
      <c r="BG980" s="18"/>
      <c r="BH980" s="18"/>
      <c r="BI980" s="18"/>
      <c r="BJ980" s="18"/>
      <c r="BK980" s="18"/>
      <c r="BL980" s="18"/>
      <c r="BM980" s="18"/>
      <c r="BN980" s="18"/>
      <c r="BO980" s="18"/>
    </row>
    <row r="981" spans="1:67" ht="14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  <c r="AP981" s="18"/>
      <c r="AQ981" s="18"/>
      <c r="AR981" s="18"/>
      <c r="AS981" s="18"/>
      <c r="AT981" s="18"/>
      <c r="AU981" s="18"/>
      <c r="AV981" s="18"/>
      <c r="AW981" s="18"/>
      <c r="AX981" s="18"/>
      <c r="AY981" s="18"/>
      <c r="AZ981" s="18"/>
      <c r="BA981" s="18"/>
      <c r="BB981" s="18"/>
      <c r="BC981" s="18"/>
      <c r="BD981" s="18"/>
      <c r="BE981" s="18"/>
      <c r="BF981" s="18"/>
      <c r="BG981" s="18"/>
      <c r="BH981" s="18"/>
      <c r="BI981" s="18"/>
      <c r="BJ981" s="18"/>
      <c r="BK981" s="18"/>
      <c r="BL981" s="18"/>
      <c r="BM981" s="18"/>
      <c r="BN981" s="18"/>
      <c r="BO981" s="18"/>
    </row>
    <row r="982" spans="1:67" ht="14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  <c r="AP982" s="18"/>
      <c r="AQ982" s="18"/>
      <c r="AR982" s="18"/>
      <c r="AS982" s="18"/>
      <c r="AT982" s="18"/>
      <c r="AU982" s="18"/>
      <c r="AV982" s="18"/>
      <c r="AW982" s="18"/>
      <c r="AX982" s="18"/>
      <c r="AY982" s="18"/>
      <c r="AZ982" s="18"/>
      <c r="BA982" s="18"/>
      <c r="BB982" s="18"/>
      <c r="BC982" s="18"/>
      <c r="BD982" s="18"/>
      <c r="BE982" s="18"/>
      <c r="BF982" s="18"/>
      <c r="BG982" s="18"/>
      <c r="BH982" s="18"/>
      <c r="BI982" s="18"/>
      <c r="BJ982" s="18"/>
      <c r="BK982" s="18"/>
      <c r="BL982" s="18"/>
      <c r="BM982" s="18"/>
      <c r="BN982" s="18"/>
      <c r="BO982" s="18"/>
    </row>
    <row r="983" spans="1:67" ht="14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  <c r="AP983" s="18"/>
      <c r="AQ983" s="18"/>
      <c r="AR983" s="18"/>
      <c r="AS983" s="18"/>
      <c r="AT983" s="18"/>
      <c r="AU983" s="18"/>
      <c r="AV983" s="18"/>
      <c r="AW983" s="18"/>
      <c r="AX983" s="18"/>
      <c r="AY983" s="18"/>
      <c r="AZ983" s="18"/>
      <c r="BA983" s="18"/>
      <c r="BB983" s="18"/>
      <c r="BC983" s="18"/>
      <c r="BD983" s="18"/>
      <c r="BE983" s="18"/>
      <c r="BF983" s="18"/>
      <c r="BG983" s="18"/>
      <c r="BH983" s="18"/>
      <c r="BI983" s="18"/>
      <c r="BJ983" s="18"/>
      <c r="BK983" s="18"/>
      <c r="BL983" s="18"/>
      <c r="BM983" s="18"/>
      <c r="BN983" s="18"/>
      <c r="BO983" s="18"/>
    </row>
    <row r="984" spans="1:67" ht="14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  <c r="AW984" s="18"/>
      <c r="AX984" s="18"/>
      <c r="AY984" s="18"/>
      <c r="AZ984" s="18"/>
      <c r="BA984" s="18"/>
      <c r="BB984" s="18"/>
      <c r="BC984" s="18"/>
      <c r="BD984" s="18"/>
      <c r="BE984" s="18"/>
      <c r="BF984" s="18"/>
      <c r="BG984" s="18"/>
      <c r="BH984" s="18"/>
      <c r="BI984" s="18"/>
      <c r="BJ984" s="18"/>
      <c r="BK984" s="18"/>
      <c r="BL984" s="18"/>
      <c r="BM984" s="18"/>
      <c r="BN984" s="18"/>
      <c r="BO984" s="18"/>
    </row>
    <row r="985" spans="1:67" ht="14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  <c r="AR985" s="18"/>
      <c r="AS985" s="18"/>
      <c r="AT985" s="18"/>
      <c r="AU985" s="18"/>
      <c r="AV985" s="18"/>
      <c r="AW985" s="18"/>
      <c r="AX985" s="18"/>
      <c r="AY985" s="18"/>
      <c r="AZ985" s="18"/>
      <c r="BA985" s="18"/>
      <c r="BB985" s="18"/>
      <c r="BC985" s="18"/>
      <c r="BD985" s="18"/>
      <c r="BE985" s="18"/>
      <c r="BF985" s="18"/>
      <c r="BG985" s="18"/>
      <c r="BH985" s="18"/>
      <c r="BI985" s="18"/>
      <c r="BJ985" s="18"/>
      <c r="BK985" s="18"/>
      <c r="BL985" s="18"/>
      <c r="BM985" s="18"/>
      <c r="BN985" s="18"/>
      <c r="BO985" s="18"/>
    </row>
    <row r="986" spans="1:67" ht="14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  <c r="AW986" s="18"/>
      <c r="AX986" s="18"/>
      <c r="AY986" s="18"/>
      <c r="AZ986" s="18"/>
      <c r="BA986" s="18"/>
      <c r="BB986" s="18"/>
      <c r="BC986" s="18"/>
      <c r="BD986" s="18"/>
      <c r="BE986" s="18"/>
      <c r="BF986" s="18"/>
      <c r="BG986" s="18"/>
      <c r="BH986" s="18"/>
      <c r="BI986" s="18"/>
      <c r="BJ986" s="18"/>
      <c r="BK986" s="18"/>
      <c r="BL986" s="18"/>
      <c r="BM986" s="18"/>
      <c r="BN986" s="18"/>
      <c r="BO986" s="18"/>
    </row>
    <row r="987" spans="1:67" ht="14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  <c r="AV987" s="18"/>
      <c r="AW987" s="18"/>
      <c r="AX987" s="18"/>
      <c r="AY987" s="18"/>
      <c r="AZ987" s="18"/>
      <c r="BA987" s="18"/>
      <c r="BB987" s="18"/>
      <c r="BC987" s="18"/>
      <c r="BD987" s="18"/>
      <c r="BE987" s="18"/>
      <c r="BF987" s="18"/>
      <c r="BG987" s="18"/>
      <c r="BH987" s="18"/>
      <c r="BI987" s="18"/>
      <c r="BJ987" s="18"/>
      <c r="BK987" s="18"/>
      <c r="BL987" s="18"/>
      <c r="BM987" s="18"/>
      <c r="BN987" s="18"/>
      <c r="BO987" s="18"/>
    </row>
    <row r="988" spans="1:67" ht="14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  <c r="AV988" s="18"/>
      <c r="AW988" s="18"/>
      <c r="AX988" s="18"/>
      <c r="AY988" s="18"/>
      <c r="AZ988" s="18"/>
      <c r="BA988" s="18"/>
      <c r="BB988" s="18"/>
      <c r="BC988" s="18"/>
      <c r="BD988" s="18"/>
      <c r="BE988" s="18"/>
      <c r="BF988" s="18"/>
      <c r="BG988" s="18"/>
      <c r="BH988" s="18"/>
      <c r="BI988" s="18"/>
      <c r="BJ988" s="18"/>
      <c r="BK988" s="18"/>
      <c r="BL988" s="18"/>
      <c r="BM988" s="18"/>
      <c r="BN988" s="18"/>
      <c r="BO988" s="18"/>
    </row>
    <row r="989" spans="1:67" ht="14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  <c r="AR989" s="18"/>
      <c r="AS989" s="18"/>
      <c r="AT989" s="18"/>
      <c r="AU989" s="18"/>
      <c r="AV989" s="18"/>
      <c r="AW989" s="18"/>
      <c r="AX989" s="18"/>
      <c r="AY989" s="18"/>
      <c r="AZ989" s="18"/>
      <c r="BA989" s="18"/>
      <c r="BB989" s="18"/>
      <c r="BC989" s="18"/>
      <c r="BD989" s="18"/>
      <c r="BE989" s="18"/>
      <c r="BF989" s="18"/>
      <c r="BG989" s="18"/>
      <c r="BH989" s="18"/>
      <c r="BI989" s="18"/>
      <c r="BJ989" s="18"/>
      <c r="BK989" s="18"/>
      <c r="BL989" s="18"/>
      <c r="BM989" s="18"/>
      <c r="BN989" s="18"/>
      <c r="BO989" s="18"/>
    </row>
    <row r="990" spans="1:67" ht="14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  <c r="AQ990" s="18"/>
      <c r="AR990" s="18"/>
      <c r="AS990" s="18"/>
      <c r="AT990" s="18"/>
      <c r="AU990" s="18"/>
      <c r="AV990" s="18"/>
      <c r="AW990" s="18"/>
      <c r="AX990" s="18"/>
      <c r="AY990" s="18"/>
      <c r="AZ990" s="18"/>
      <c r="BA990" s="18"/>
      <c r="BB990" s="18"/>
      <c r="BC990" s="18"/>
      <c r="BD990" s="18"/>
      <c r="BE990" s="18"/>
      <c r="BF990" s="18"/>
      <c r="BG990" s="18"/>
      <c r="BH990" s="18"/>
      <c r="BI990" s="18"/>
      <c r="BJ990" s="18"/>
      <c r="BK990" s="18"/>
      <c r="BL990" s="18"/>
      <c r="BM990" s="18"/>
      <c r="BN990" s="18"/>
      <c r="BO990" s="18"/>
    </row>
    <row r="991" spans="1:67" ht="14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  <c r="AP991" s="18"/>
      <c r="AQ991" s="18"/>
      <c r="AR991" s="18"/>
      <c r="AS991" s="18"/>
      <c r="AT991" s="18"/>
      <c r="AU991" s="18"/>
      <c r="AV991" s="18"/>
      <c r="AW991" s="18"/>
      <c r="AX991" s="18"/>
      <c r="AY991" s="18"/>
      <c r="AZ991" s="18"/>
      <c r="BA991" s="18"/>
      <c r="BB991" s="18"/>
      <c r="BC991" s="18"/>
      <c r="BD991" s="18"/>
      <c r="BE991" s="18"/>
      <c r="BF991" s="18"/>
      <c r="BG991" s="18"/>
      <c r="BH991" s="18"/>
      <c r="BI991" s="18"/>
      <c r="BJ991" s="18"/>
      <c r="BK991" s="18"/>
      <c r="BL991" s="18"/>
      <c r="BM991" s="18"/>
      <c r="BN991" s="18"/>
      <c r="BO991" s="18"/>
    </row>
    <row r="992" spans="1:67" ht="14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  <c r="AR992" s="18"/>
      <c r="AS992" s="18"/>
      <c r="AT992" s="18"/>
      <c r="AU992" s="18"/>
      <c r="AV992" s="18"/>
      <c r="AW992" s="18"/>
      <c r="AX992" s="18"/>
      <c r="AY992" s="18"/>
      <c r="AZ992" s="18"/>
      <c r="BA992" s="18"/>
      <c r="BB992" s="18"/>
      <c r="BC992" s="18"/>
      <c r="BD992" s="18"/>
      <c r="BE992" s="18"/>
      <c r="BF992" s="18"/>
      <c r="BG992" s="18"/>
      <c r="BH992" s="18"/>
      <c r="BI992" s="18"/>
      <c r="BJ992" s="18"/>
      <c r="BK992" s="18"/>
      <c r="BL992" s="18"/>
      <c r="BM992" s="18"/>
      <c r="BN992" s="18"/>
      <c r="BO992" s="18"/>
    </row>
    <row r="993" spans="1:67" ht="14.25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  <c r="AP993" s="18"/>
      <c r="AQ993" s="18"/>
      <c r="AR993" s="18"/>
      <c r="AS993" s="18"/>
      <c r="AT993" s="18"/>
      <c r="AU993" s="18"/>
      <c r="AV993" s="18"/>
      <c r="AW993" s="18"/>
      <c r="AX993" s="18"/>
      <c r="AY993" s="18"/>
      <c r="AZ993" s="18"/>
      <c r="BA993" s="18"/>
      <c r="BB993" s="18"/>
      <c r="BC993" s="18"/>
      <c r="BD993" s="18"/>
      <c r="BE993" s="18"/>
      <c r="BF993" s="18"/>
      <c r="BG993" s="18"/>
      <c r="BH993" s="18"/>
      <c r="BI993" s="18"/>
      <c r="BJ993" s="18"/>
      <c r="BK993" s="18"/>
      <c r="BL993" s="18"/>
      <c r="BM993" s="18"/>
      <c r="BN993" s="18"/>
      <c r="BO993" s="18"/>
    </row>
    <row r="994" spans="1:67" ht="14.25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  <c r="AQ994" s="18"/>
      <c r="AR994" s="18"/>
      <c r="AS994" s="18"/>
      <c r="AT994" s="18"/>
      <c r="AU994" s="18"/>
      <c r="AV994" s="18"/>
      <c r="AW994" s="18"/>
      <c r="AX994" s="18"/>
      <c r="AY994" s="18"/>
      <c r="AZ994" s="18"/>
      <c r="BA994" s="18"/>
      <c r="BB994" s="18"/>
      <c r="BC994" s="18"/>
      <c r="BD994" s="18"/>
      <c r="BE994" s="18"/>
      <c r="BF994" s="18"/>
      <c r="BG994" s="18"/>
      <c r="BH994" s="18"/>
      <c r="BI994" s="18"/>
      <c r="BJ994" s="18"/>
      <c r="BK994" s="18"/>
      <c r="BL994" s="18"/>
      <c r="BM994" s="18"/>
      <c r="BN994" s="18"/>
      <c r="BO994" s="18"/>
    </row>
    <row r="995" spans="1:67" ht="14.25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  <c r="AQ995" s="18"/>
      <c r="AR995" s="18"/>
      <c r="AS995" s="18"/>
      <c r="AT995" s="18"/>
      <c r="AU995" s="18"/>
      <c r="AV995" s="18"/>
      <c r="AW995" s="18"/>
      <c r="AX995" s="18"/>
      <c r="AY995" s="18"/>
      <c r="AZ995" s="18"/>
      <c r="BA995" s="18"/>
      <c r="BB995" s="18"/>
      <c r="BC995" s="18"/>
      <c r="BD995" s="18"/>
      <c r="BE995" s="18"/>
      <c r="BF995" s="18"/>
      <c r="BG995" s="18"/>
      <c r="BH995" s="18"/>
      <c r="BI995" s="18"/>
      <c r="BJ995" s="18"/>
      <c r="BK995" s="18"/>
      <c r="BL995" s="18"/>
      <c r="BM995" s="18"/>
      <c r="BN995" s="18"/>
      <c r="BO995" s="18"/>
    </row>
    <row r="996" spans="1:67" ht="14.25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  <c r="AP996" s="18"/>
      <c r="AQ996" s="18"/>
      <c r="AR996" s="18"/>
      <c r="AS996" s="18"/>
      <c r="AT996" s="18"/>
      <c r="AU996" s="18"/>
      <c r="AV996" s="18"/>
      <c r="AW996" s="18"/>
      <c r="AX996" s="18"/>
      <c r="AY996" s="18"/>
      <c r="AZ996" s="18"/>
      <c r="BA996" s="18"/>
      <c r="BB996" s="18"/>
      <c r="BC996" s="18"/>
      <c r="BD996" s="18"/>
      <c r="BE996" s="18"/>
      <c r="BF996" s="18"/>
      <c r="BG996" s="18"/>
      <c r="BH996" s="18"/>
      <c r="BI996" s="18"/>
      <c r="BJ996" s="18"/>
      <c r="BK996" s="18"/>
      <c r="BL996" s="18"/>
      <c r="BM996" s="18"/>
      <c r="BN996" s="18"/>
      <c r="BO996" s="18"/>
    </row>
    <row r="997" spans="1:67" ht="14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  <c r="AL997" s="18"/>
      <c r="AM997" s="18"/>
      <c r="AN997" s="18"/>
      <c r="AO997" s="18"/>
      <c r="AP997" s="18"/>
      <c r="AQ997" s="18"/>
      <c r="AR997" s="18"/>
      <c r="AS997" s="18"/>
      <c r="AT997" s="18"/>
      <c r="AU997" s="18"/>
      <c r="AV997" s="18"/>
      <c r="AW997" s="18"/>
      <c r="AX997" s="18"/>
      <c r="AY997" s="18"/>
      <c r="AZ997" s="18"/>
      <c r="BA997" s="18"/>
      <c r="BB997" s="18"/>
      <c r="BC997" s="18"/>
      <c r="BD997" s="18"/>
      <c r="BE997" s="18"/>
      <c r="BF997" s="18"/>
      <c r="BG997" s="18"/>
      <c r="BH997" s="18"/>
      <c r="BI997" s="18"/>
      <c r="BJ997" s="18"/>
      <c r="BK997" s="18"/>
      <c r="BL997" s="18"/>
      <c r="BM997" s="18"/>
      <c r="BN997" s="18"/>
      <c r="BO997" s="18"/>
    </row>
    <row r="998" spans="1:67" ht="14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  <c r="AV998" s="18"/>
      <c r="AW998" s="18"/>
      <c r="AX998" s="18"/>
      <c r="AY998" s="18"/>
      <c r="AZ998" s="18"/>
      <c r="BA998" s="18"/>
      <c r="BB998" s="18"/>
      <c r="BC998" s="18"/>
      <c r="BD998" s="18"/>
      <c r="BE998" s="18"/>
      <c r="BF998" s="18"/>
      <c r="BG998" s="18"/>
      <c r="BH998" s="18"/>
      <c r="BI998" s="18"/>
      <c r="BJ998" s="18"/>
      <c r="BK998" s="18"/>
      <c r="BL998" s="18"/>
      <c r="BM998" s="18"/>
      <c r="BN998" s="18"/>
      <c r="BO998" s="18"/>
    </row>
    <row r="999" spans="1:67" ht="14.25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  <c r="AL999" s="18"/>
      <c r="AM999" s="18"/>
      <c r="AN999" s="18"/>
      <c r="AO999" s="18"/>
      <c r="AP999" s="18"/>
      <c r="AQ999" s="18"/>
      <c r="AR999" s="18"/>
      <c r="AS999" s="18"/>
      <c r="AT999" s="18"/>
      <c r="AU999" s="18"/>
      <c r="AV999" s="18"/>
      <c r="AW999" s="18"/>
      <c r="AX999" s="18"/>
      <c r="AY999" s="18"/>
      <c r="AZ999" s="18"/>
      <c r="BA999" s="18"/>
      <c r="BB999" s="18"/>
      <c r="BC999" s="18"/>
      <c r="BD999" s="18"/>
      <c r="BE999" s="18"/>
      <c r="BF999" s="18"/>
      <c r="BG999" s="18"/>
      <c r="BH999" s="18"/>
      <c r="BI999" s="18"/>
      <c r="BJ999" s="18"/>
      <c r="BK999" s="18"/>
      <c r="BL999" s="18"/>
      <c r="BM999" s="18"/>
      <c r="BN999" s="18"/>
      <c r="BO999" s="18"/>
    </row>
    <row r="1000" spans="1:67" ht="14.2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8"/>
      <c r="AK1000" s="18"/>
      <c r="AL1000" s="18"/>
      <c r="AM1000" s="18"/>
      <c r="AN1000" s="18"/>
      <c r="AO1000" s="18"/>
      <c r="AP1000" s="18"/>
      <c r="AQ1000" s="18"/>
      <c r="AR1000" s="18"/>
      <c r="AS1000" s="18"/>
      <c r="AT1000" s="18"/>
      <c r="AU1000" s="18"/>
      <c r="AV1000" s="18"/>
      <c r="AW1000" s="18"/>
      <c r="AX1000" s="18"/>
      <c r="AY1000" s="18"/>
      <c r="AZ1000" s="18"/>
      <c r="BA1000" s="18"/>
      <c r="BB1000" s="18"/>
      <c r="BC1000" s="18"/>
      <c r="BD1000" s="18"/>
      <c r="BE1000" s="18"/>
      <c r="BF1000" s="18"/>
      <c r="BG1000" s="18"/>
      <c r="BH1000" s="18"/>
      <c r="BI1000" s="18"/>
      <c r="BJ1000" s="18"/>
      <c r="BK1000" s="18"/>
      <c r="BL1000" s="18"/>
      <c r="BM1000" s="18"/>
      <c r="BN1000" s="18"/>
      <c r="BO1000" s="18"/>
    </row>
  </sheetData>
  <mergeCells count="27">
    <mergeCell ref="B1:BO1"/>
    <mergeCell ref="BD3:BI3"/>
    <mergeCell ref="BJ3:BO3"/>
    <mergeCell ref="AX3:BC3"/>
    <mergeCell ref="N3:S3"/>
    <mergeCell ref="AR3:AW3"/>
    <mergeCell ref="T3:Y3"/>
    <mergeCell ref="Z3:AE3"/>
    <mergeCell ref="AR2:BC2"/>
    <mergeCell ref="BD2:BO2"/>
    <mergeCell ref="B2:AE2"/>
    <mergeCell ref="B3:G3"/>
    <mergeCell ref="H3:M3"/>
    <mergeCell ref="AF2:AQ2"/>
    <mergeCell ref="AF3:AK3"/>
    <mergeCell ref="AL3:AQ3"/>
    <mergeCell ref="BC5:BC28"/>
    <mergeCell ref="BI5:BI28"/>
    <mergeCell ref="BO5:BO28"/>
    <mergeCell ref="AQ5:AQ28"/>
    <mergeCell ref="Y5:Y28"/>
    <mergeCell ref="M5:M28"/>
    <mergeCell ref="G5:G28"/>
    <mergeCell ref="AK5:AK28"/>
    <mergeCell ref="AE5:AE28"/>
    <mergeCell ref="AW5:AW28"/>
    <mergeCell ref="S5:S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Mullner, Derek</dc:creator>
  <cp:lastModifiedBy>Mullner, Derek</cp:lastModifiedBy>
  <dcterms:created xsi:type="dcterms:W3CDTF">2018-05-19T22:05:00Z</dcterms:created>
  <dcterms:modified xsi:type="dcterms:W3CDTF">2018-05-19T22:05:00Z</dcterms:modified>
</cp:coreProperties>
</file>