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hort 4 - Lake Hamilton Junior" sheetId="1" r:id="rId4"/>
  </sheets>
  <definedNames/>
  <calcPr/>
</workbook>
</file>

<file path=xl/sharedStrings.xml><?xml version="1.0" encoding="utf-8"?>
<sst xmlns="http://schemas.openxmlformats.org/spreadsheetml/2006/main" count="726" uniqueCount="52">
  <si>
    <t>DISTRICT NAME</t>
  </si>
  <si>
    <t>SCHOOL NAME</t>
  </si>
  <si>
    <t>ELA % In Need of Support</t>
  </si>
  <si>
    <t>ELA % Close</t>
  </si>
  <si>
    <t>ELA % Ready</t>
  </si>
  <si>
    <t>ELA % Exceeding</t>
  </si>
  <si>
    <t>ELA % Met Readiness Benchmark</t>
  </si>
  <si>
    <t>ELA % Met Readiness Benchmark -State</t>
  </si>
  <si>
    <t>ELA School/State Comparison</t>
  </si>
  <si>
    <t>Grade</t>
  </si>
  <si>
    <t>Math % in Need of Support</t>
  </si>
  <si>
    <t>Math % Close</t>
  </si>
  <si>
    <t>Math % Ready</t>
  </si>
  <si>
    <t xml:space="preserve">Math % Exceeding </t>
  </si>
  <si>
    <t>Math % Met Readiness Benchmark</t>
  </si>
  <si>
    <t>Math % Met Readiness Benchmark -State</t>
  </si>
  <si>
    <t>Math School/State Comparison</t>
  </si>
  <si>
    <t>Science % In Need of Support</t>
  </si>
  <si>
    <t>Science % Close</t>
  </si>
  <si>
    <t>Science % Ready</t>
  </si>
  <si>
    <t>Science % Exceeding</t>
  </si>
  <si>
    <t>Science % Met Readiness Benchmark</t>
  </si>
  <si>
    <t>Science % Met Readiness Benchmark -State</t>
  </si>
  <si>
    <t>Science School/State Comparison</t>
  </si>
  <si>
    <t>Present</t>
  </si>
  <si>
    <t>2021-2022 School Year</t>
  </si>
  <si>
    <t>8th Grade</t>
  </si>
  <si>
    <t>Math % In Need of Support</t>
  </si>
  <si>
    <t>Math % Exceeding</t>
  </si>
  <si>
    <t>Lake Hamilton</t>
  </si>
  <si>
    <t>Lake Hamilton Junior High</t>
  </si>
  <si>
    <t>African American</t>
  </si>
  <si>
    <t>N&lt;10</t>
  </si>
  <si>
    <t>Hispanic</t>
  </si>
  <si>
    <t>RV</t>
  </si>
  <si>
    <t>Caucasian</t>
  </si>
  <si>
    <t>Economically Disadvantaged</t>
  </si>
  <si>
    <t>Students with Disabilities</t>
  </si>
  <si>
    <t>&lt;5%</t>
  </si>
  <si>
    <t xml:space="preserve">Non-English Learners </t>
  </si>
  <si>
    <t>Female</t>
  </si>
  <si>
    <t>Male</t>
  </si>
  <si>
    <t>Migrant</t>
  </si>
  <si>
    <t>---</t>
  </si>
  <si>
    <t>9th Grade</t>
  </si>
  <si>
    <t>2020-2021 School Year</t>
  </si>
  <si>
    <t>No Data</t>
  </si>
  <si>
    <t>2019-2020</t>
  </si>
  <si>
    <t>COVID</t>
  </si>
  <si>
    <t>2018-2019 School Year</t>
  </si>
  <si>
    <t>ELA% Exceeding</t>
  </si>
  <si>
    <t>ELA% Met Readiness Benchmark -State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</si>
</sst>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8">
    <font>
      <sz val="10.0"/>
      <color rgb="FF000000"/>
      <name val="Arial"/>
      <scheme val="minor"/>
    </font>
    <font>
      <b/>
      <sz val="11.0"/>
      <color theme="1"/>
      <name val="Calibri"/>
    </font>
    <font>
      <b/>
      <sz val="11.0"/>
      <color rgb="FF000000"/>
      <name val="Calibri"/>
    </font>
    <font>
      <b/>
      <color rgb="FFFFFFFF"/>
      <name val="Arial"/>
      <scheme val="minor"/>
    </font>
    <font>
      <color rgb="FFFFFFFF"/>
      <name val="Arial"/>
      <scheme val="minor"/>
    </font>
    <font>
      <color theme="1"/>
      <name val="Arial"/>
      <scheme val="minor"/>
    </font>
    <font>
      <b/>
      <color theme="1"/>
      <name val="Arial"/>
      <scheme val="minor"/>
    </font>
    <font>
      <color rgb="FFFFFFFF"/>
      <name val="Arial"/>
    </font>
    <font>
      <color theme="1"/>
      <name val="Arial"/>
    </font>
    <font>
      <sz val="11.0"/>
      <color theme="1"/>
      <name val="Calibri"/>
    </font>
    <font>
      <sz val="11.0"/>
      <color theme="1"/>
      <name val="Arial"/>
      <scheme val="minor"/>
    </font>
    <font/>
    <font>
      <sz val="11.0"/>
      <color rgb="FF000000"/>
      <name val="Calibri"/>
    </font>
    <font>
      <b/>
      <color theme="0"/>
      <name val="Arial"/>
      <scheme val="minor"/>
    </font>
    <font>
      <sz val="11.0"/>
      <color theme="1"/>
      <name val="Arial"/>
    </font>
    <font>
      <color theme="0"/>
      <name val="Arial"/>
      <scheme val="minor"/>
    </font>
    <font>
      <b/>
      <color rgb="FF005000"/>
      <name val="Arial"/>
    </font>
    <font>
      <color theme="1"/>
      <name val="Muli"/>
    </font>
  </fonts>
  <fills count="11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9D9"/>
        <bgColor rgb="FFD9D9D9"/>
      </patternFill>
    </fill>
    <fill>
      <patternFill patternType="solid">
        <fgColor theme="1"/>
        <bgColor theme="1"/>
      </patternFill>
    </fill>
    <fill>
      <patternFill patternType="solid">
        <fgColor rgb="FF0000FF"/>
        <bgColor rgb="FF0000FF"/>
      </patternFill>
    </fill>
    <fill>
      <patternFill patternType="solid">
        <fgColor rgb="FFFFFFFF"/>
        <bgColor rgb="FFFFFFFF"/>
      </patternFill>
    </fill>
    <fill>
      <patternFill patternType="solid">
        <fgColor rgb="FFC8CCB3"/>
        <bgColor rgb="FFC8CCB3"/>
      </patternFill>
    </fill>
    <fill>
      <patternFill patternType="solid">
        <fgColor rgb="FFFF0000"/>
        <bgColor rgb="FFFF0000"/>
      </patternFill>
    </fill>
    <fill>
      <patternFill patternType="solid">
        <fgColor rgb="FFC9DAF8"/>
        <bgColor rgb="FFC9DAF8"/>
      </patternFill>
    </fill>
    <fill>
      <patternFill patternType="solid">
        <fgColor rgb="FFD9D2E9"/>
        <bgColor rgb="FFD9D2E9"/>
      </patternFill>
    </fill>
  </fills>
  <borders count="17">
    <border/>
    <border>
      <right style="thick">
        <color rgb="FF000000"/>
      </right>
      <bottom style="thick">
        <color rgb="FF000000"/>
      </bottom>
    </border>
    <border>
      <bottom style="thick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bottom style="thick">
        <color rgb="FF000000"/>
      </bottom>
    </border>
    <border>
      <right style="thick">
        <color rgb="FF000000"/>
      </right>
    </border>
    <border>
      <left style="thick">
        <color rgb="FF000000"/>
      </left>
      <right style="thick">
        <color rgb="FF000000"/>
      </right>
    </border>
    <border>
      <left style="thick">
        <color rgb="FF000000"/>
      </left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</border>
    <border>
      <right style="medium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shrinkToFit="0" vertical="center" wrapText="1"/>
    </xf>
    <xf borderId="0" fillId="0" fontId="2" numFmtId="0" xfId="0" applyAlignment="1" applyFont="1">
      <alignment readingOrder="0" shrinkToFit="0" vertical="bottom" wrapText="1"/>
    </xf>
    <xf borderId="1" fillId="0" fontId="1" numFmtId="0" xfId="0" applyAlignment="1" applyBorder="1" applyFont="1">
      <alignment shrinkToFit="0" vertical="bottom" wrapText="1"/>
    </xf>
    <xf borderId="2" fillId="3" fontId="1" numFmtId="10" xfId="0" applyAlignment="1" applyBorder="1" applyFill="1" applyFont="1" applyNumberFormat="1">
      <alignment shrinkToFit="0" vertical="bottom" wrapText="1"/>
    </xf>
    <xf borderId="1" fillId="3" fontId="1" numFmtId="0" xfId="0" applyAlignment="1" applyBorder="1" applyFont="1">
      <alignment shrinkToFit="0" vertical="bottom" wrapText="1"/>
    </xf>
    <xf borderId="0" fillId="4" fontId="3" numFmtId="0" xfId="0" applyAlignment="1" applyFill="1" applyFont="1">
      <alignment horizontal="center" readingOrder="0" vertical="center"/>
    </xf>
    <xf borderId="0" fillId="5" fontId="4" numFmtId="0" xfId="0" applyAlignment="1" applyFill="1" applyFont="1">
      <alignment readingOrder="0"/>
    </xf>
    <xf borderId="0" fillId="5" fontId="5" numFmtId="0" xfId="0" applyFont="1"/>
    <xf borderId="3" fillId="5" fontId="5" numFmtId="0" xfId="0" applyBorder="1" applyFont="1"/>
    <xf borderId="3" fillId="5" fontId="5" numFmtId="10" xfId="0" applyBorder="1" applyFont="1" applyNumberFormat="1"/>
    <xf borderId="4" fillId="5" fontId="5" numFmtId="10" xfId="0" applyBorder="1" applyFont="1" applyNumberFormat="1"/>
    <xf borderId="5" fillId="5" fontId="5" numFmtId="0" xfId="0" applyBorder="1" applyFont="1"/>
    <xf borderId="0" fillId="2" fontId="5" numFmtId="0" xfId="0" applyFont="1"/>
    <xf borderId="0" fillId="2" fontId="5" numFmtId="0" xfId="0" applyAlignment="1" applyFont="1">
      <alignment horizontal="center" readingOrder="0" textRotation="90" vertical="center"/>
    </xf>
    <xf borderId="0" fillId="2" fontId="4" numFmtId="0" xfId="0" applyAlignment="1" applyFont="1">
      <alignment readingOrder="0"/>
    </xf>
    <xf borderId="0" fillId="2" fontId="5" numFmtId="10" xfId="0" applyFont="1" applyNumberFormat="1"/>
    <xf borderId="0" fillId="2" fontId="6" numFmtId="0" xfId="0" applyAlignment="1" applyFont="1">
      <alignment horizontal="center" readingOrder="0" textRotation="90" vertical="center"/>
    </xf>
    <xf borderId="0" fillId="2" fontId="6" numFmtId="0" xfId="0" applyAlignment="1" applyFont="1">
      <alignment horizontal="right" readingOrder="0"/>
    </xf>
    <xf borderId="0" fillId="0" fontId="5" numFmtId="10" xfId="0" applyFont="1" applyNumberFormat="1"/>
    <xf borderId="0" fillId="4" fontId="3" numFmtId="0" xfId="0" applyAlignment="1" applyFont="1">
      <alignment horizontal="center" readingOrder="0" shrinkToFit="0" textRotation="90" vertical="center" wrapText="1"/>
    </xf>
    <xf borderId="0" fillId="5" fontId="7" numFmtId="0" xfId="0" applyAlignment="1" applyFont="1">
      <alignment horizontal="right" readingOrder="0" vertical="bottom"/>
    </xf>
    <xf borderId="0" fillId="0" fontId="8" numFmtId="0" xfId="0" applyAlignment="1" applyFont="1">
      <alignment vertical="bottom"/>
    </xf>
    <xf borderId="2" fillId="0" fontId="8" numFmtId="0" xfId="0" applyAlignment="1" applyBorder="1" applyFont="1">
      <alignment vertical="bottom"/>
    </xf>
    <xf borderId="2" fillId="0" fontId="8" numFmtId="10" xfId="0" applyAlignment="1" applyBorder="1" applyFont="1" applyNumberFormat="1">
      <alignment vertical="bottom"/>
    </xf>
    <xf borderId="2" fillId="6" fontId="8" numFmtId="10" xfId="0" applyAlignment="1" applyBorder="1" applyFill="1" applyFont="1" applyNumberFormat="1">
      <alignment vertical="bottom"/>
    </xf>
    <xf borderId="0" fillId="6" fontId="8" numFmtId="0" xfId="0" applyAlignment="1" applyFont="1">
      <alignment vertical="bottom"/>
    </xf>
    <xf borderId="6" fillId="3" fontId="1" numFmtId="0" xfId="0" applyAlignment="1" applyBorder="1" applyFont="1">
      <alignment shrinkToFit="0" vertical="bottom" wrapText="1"/>
    </xf>
    <xf borderId="7" fillId="3" fontId="1" numFmtId="0" xfId="0" applyAlignment="1" applyBorder="1" applyFont="1">
      <alignment shrinkToFit="0" vertical="bottom" wrapText="1"/>
    </xf>
    <xf borderId="1" fillId="3" fontId="1" numFmtId="0" xfId="0" applyAlignment="1" applyBorder="1" applyFont="1">
      <alignment readingOrder="0" shrinkToFit="0" vertical="bottom" wrapText="1"/>
    </xf>
    <xf borderId="2" fillId="0" fontId="2" numFmtId="0" xfId="0" applyAlignment="1" applyBorder="1" applyFont="1">
      <alignment readingOrder="0" shrinkToFit="0" vertical="bottom" wrapText="1"/>
    </xf>
    <xf borderId="8" fillId="0" fontId="2" numFmtId="0" xfId="0" applyAlignment="1" applyBorder="1" applyFont="1">
      <alignment readingOrder="0" shrinkToFit="0" vertical="bottom" wrapText="1"/>
    </xf>
    <xf borderId="1" fillId="0" fontId="2" numFmtId="0" xfId="0" applyAlignment="1" applyBorder="1" applyFont="1">
      <alignment readingOrder="0" shrinkToFit="0" vertical="bottom" wrapText="1"/>
    </xf>
    <xf borderId="9" fillId="6" fontId="8" numFmtId="0" xfId="0" applyAlignment="1" applyBorder="1" applyFont="1">
      <alignment vertical="bottom"/>
    </xf>
    <xf borderId="2" fillId="3" fontId="1" numFmtId="0" xfId="0" applyAlignment="1" applyBorder="1" applyFont="1">
      <alignment shrinkToFit="0" vertical="bottom" wrapText="1"/>
    </xf>
    <xf borderId="1" fillId="3" fontId="1" numFmtId="10" xfId="0" applyAlignment="1" applyBorder="1" applyFont="1" applyNumberFormat="1">
      <alignment shrinkToFit="0" vertical="bottom" wrapText="1"/>
    </xf>
    <xf borderId="9" fillId="0" fontId="8" numFmtId="0" xfId="0" applyAlignment="1" applyBorder="1" applyFont="1">
      <alignment vertical="bottom"/>
    </xf>
    <xf borderId="0" fillId="0" fontId="9" numFmtId="0" xfId="0" applyAlignment="1" applyFont="1">
      <alignment readingOrder="0" vertical="bottom"/>
    </xf>
    <xf borderId="9" fillId="0" fontId="9" numFmtId="0" xfId="0" applyAlignment="1" applyBorder="1" applyFont="1">
      <alignment readingOrder="0" shrinkToFit="0" vertical="bottom" wrapText="1"/>
    </xf>
    <xf borderId="9" fillId="0" fontId="9" numFmtId="0" xfId="0" applyAlignment="1" applyBorder="1" applyFont="1">
      <alignment shrinkToFit="0" vertical="bottom" wrapText="1"/>
    </xf>
    <xf borderId="0" fillId="0" fontId="10" numFmtId="0" xfId="0" applyAlignment="1" applyFont="1">
      <alignment horizontal="right" readingOrder="0"/>
    </xf>
    <xf borderId="10" fillId="0" fontId="10" numFmtId="0" xfId="0" applyAlignment="1" applyBorder="1" applyFont="1">
      <alignment horizontal="right" readingOrder="0"/>
    </xf>
    <xf borderId="9" fillId="7" fontId="10" numFmtId="0" xfId="0" applyAlignment="1" applyBorder="1" applyFill="1" applyFont="1">
      <alignment horizontal="right" readingOrder="0" vertical="bottom"/>
    </xf>
    <xf borderId="9" fillId="0" fontId="8" numFmtId="10" xfId="0" applyAlignment="1" applyBorder="1" applyFont="1" applyNumberFormat="1">
      <alignment vertical="bottom"/>
    </xf>
    <xf borderId="9" fillId="0" fontId="8" numFmtId="0" xfId="0" applyAlignment="1" applyBorder="1" applyFont="1">
      <alignment shrinkToFit="0" vertical="bottom" wrapText="1"/>
    </xf>
    <xf borderId="9" fillId="0" fontId="9" numFmtId="0" xfId="0" applyAlignment="1" applyBorder="1" applyFont="1">
      <alignment horizontal="left" readingOrder="0" shrinkToFit="0" wrapText="1"/>
    </xf>
    <xf borderId="9" fillId="0" fontId="8" numFmtId="10" xfId="0" applyAlignment="1" applyBorder="1" applyFont="1" applyNumberFormat="1">
      <alignment readingOrder="0" vertical="bottom"/>
    </xf>
    <xf borderId="2" fillId="0" fontId="11" numFmtId="0" xfId="0" applyBorder="1" applyFont="1"/>
    <xf borderId="2" fillId="0" fontId="9" numFmtId="0" xfId="0" applyAlignment="1" applyBorder="1" applyFont="1">
      <alignment readingOrder="0" vertical="bottom"/>
    </xf>
    <xf borderId="1" fillId="0" fontId="9" numFmtId="0" xfId="0" applyAlignment="1" applyBorder="1" applyFont="1">
      <alignment readingOrder="0" shrinkToFit="0" vertical="bottom" wrapText="1"/>
    </xf>
    <xf borderId="1" fillId="0" fontId="8" numFmtId="0" xfId="0" applyAlignment="1" applyBorder="1" applyFont="1">
      <alignment shrinkToFit="0" vertical="bottom" wrapText="1"/>
    </xf>
    <xf borderId="2" fillId="0" fontId="10" numFmtId="0" xfId="0" applyAlignment="1" applyBorder="1" applyFont="1">
      <alignment horizontal="right" readingOrder="0"/>
    </xf>
    <xf borderId="8" fillId="0" fontId="10" numFmtId="0" xfId="0" applyAlignment="1" applyBorder="1" applyFont="1">
      <alignment horizontal="right" readingOrder="0"/>
    </xf>
    <xf borderId="1" fillId="7" fontId="10" numFmtId="0" xfId="0" applyAlignment="1" applyBorder="1" applyFont="1">
      <alignment horizontal="right" readingOrder="0"/>
    </xf>
    <xf borderId="1" fillId="0" fontId="10" numFmtId="0" xfId="0" applyAlignment="1" applyBorder="1" applyFont="1">
      <alignment horizontal="right" readingOrder="0"/>
    </xf>
    <xf borderId="1" fillId="0" fontId="8" numFmtId="0" xfId="0" applyAlignment="1" applyBorder="1" applyFont="1">
      <alignment vertical="bottom"/>
    </xf>
    <xf borderId="9" fillId="0" fontId="8" numFmtId="4" xfId="0" applyAlignment="1" applyBorder="1" applyFont="1" applyNumberFormat="1">
      <alignment vertical="bottom"/>
    </xf>
    <xf borderId="1" fillId="0" fontId="8" numFmtId="4" xfId="0" applyAlignment="1" applyBorder="1" applyFont="1" applyNumberFormat="1">
      <alignment vertical="bottom"/>
    </xf>
    <xf borderId="0" fillId="5" fontId="7" numFmtId="0" xfId="0" applyAlignment="1" applyFont="1">
      <alignment horizontal="right" vertical="bottom"/>
    </xf>
    <xf borderId="11" fillId="0" fontId="2" numFmtId="0" xfId="0" applyAlignment="1" applyBorder="1" applyFont="1">
      <alignment readingOrder="0" shrinkToFit="0" vertical="bottom" wrapText="1"/>
    </xf>
    <xf borderId="6" fillId="3" fontId="2" numFmtId="0" xfId="0" applyAlignment="1" applyBorder="1" applyFont="1">
      <alignment readingOrder="0" shrinkToFit="0" vertical="bottom" wrapText="1"/>
    </xf>
    <xf borderId="12" fillId="3" fontId="2" numFmtId="0" xfId="0" applyAlignment="1" applyBorder="1" applyFont="1">
      <alignment readingOrder="0" shrinkToFit="0" vertical="bottom" wrapText="1"/>
    </xf>
    <xf borderId="6" fillId="0" fontId="2" numFmtId="0" xfId="0" applyAlignment="1" applyBorder="1" applyFont="1">
      <alignment readingOrder="0" shrinkToFit="0" vertical="bottom" wrapText="1"/>
    </xf>
    <xf borderId="12" fillId="0" fontId="2" numFmtId="0" xfId="0" applyAlignment="1" applyBorder="1" applyFont="1">
      <alignment readingOrder="0" shrinkToFit="0" vertical="bottom" wrapText="1"/>
    </xf>
    <xf borderId="7" fillId="0" fontId="2" numFmtId="0" xfId="0" applyAlignment="1" applyBorder="1" applyFont="1">
      <alignment readingOrder="0" shrinkToFit="0" vertical="bottom" wrapText="1"/>
    </xf>
    <xf borderId="7" fillId="3" fontId="2" numFmtId="0" xfId="0" applyAlignment="1" applyBorder="1" applyFont="1">
      <alignment readingOrder="0" shrinkToFit="0" vertical="bottom" wrapText="1"/>
    </xf>
    <xf borderId="12" fillId="3" fontId="1" numFmtId="0" xfId="0" applyAlignment="1" applyBorder="1" applyFont="1">
      <alignment readingOrder="0" shrinkToFit="0" vertical="bottom" wrapText="1"/>
    </xf>
    <xf borderId="7" fillId="3" fontId="1" numFmtId="0" xfId="0" applyAlignment="1" applyBorder="1" applyFont="1">
      <alignment shrinkToFit="0" vertical="bottom" wrapText="1"/>
    </xf>
    <xf borderId="7" fillId="0" fontId="1" numFmtId="0" xfId="0" applyAlignment="1" applyBorder="1" applyFont="1">
      <alignment shrinkToFit="0" vertical="bottom" wrapText="1"/>
    </xf>
    <xf borderId="0" fillId="0" fontId="5" numFmtId="0" xfId="0" applyFont="1"/>
    <xf borderId="10" fillId="0" fontId="12" numFmtId="0" xfId="0" applyAlignment="1" applyBorder="1" applyFont="1">
      <alignment readingOrder="0" shrinkToFit="0" vertical="bottom" wrapText="1"/>
    </xf>
    <xf borderId="13" fillId="0" fontId="10" numFmtId="0" xfId="0" applyAlignment="1" applyBorder="1" applyFont="1">
      <alignment horizontal="right" readingOrder="0"/>
    </xf>
    <xf borderId="10" fillId="7" fontId="10" numFmtId="0" xfId="0" applyAlignment="1" applyBorder="1" applyFont="1">
      <alignment horizontal="right" readingOrder="0"/>
    </xf>
    <xf borderId="9" fillId="7" fontId="10" numFmtId="0" xfId="0" applyAlignment="1" applyBorder="1" applyFont="1">
      <alignment horizontal="right" readingOrder="0"/>
    </xf>
    <xf borderId="10" fillId="0" fontId="9" numFmtId="0" xfId="0" applyAlignment="1" applyBorder="1" applyFont="1">
      <alignment shrinkToFit="0" vertical="bottom" wrapText="1"/>
    </xf>
    <xf borderId="10" fillId="0" fontId="9" numFmtId="0" xfId="0" applyAlignment="1" applyBorder="1" applyFont="1">
      <alignment readingOrder="0" shrinkToFit="0" vertical="bottom" wrapText="1"/>
    </xf>
    <xf borderId="10" fillId="0" fontId="5" numFmtId="0" xfId="0" applyAlignment="1" applyBorder="1" applyFont="1">
      <alignment readingOrder="0" shrinkToFit="0" wrapText="1"/>
    </xf>
    <xf borderId="10" fillId="0" fontId="8" numFmtId="0" xfId="0" applyAlignment="1" applyBorder="1" applyFont="1">
      <alignment shrinkToFit="0" vertical="bottom" wrapText="1"/>
    </xf>
    <xf borderId="10" fillId="0" fontId="9" numFmtId="0" xfId="0" applyAlignment="1" applyBorder="1" applyFont="1">
      <alignment horizontal="left" readingOrder="0" shrinkToFit="0" wrapText="1"/>
    </xf>
    <xf borderId="8" fillId="0" fontId="5" numFmtId="0" xfId="0" applyAlignment="1" applyBorder="1" applyFont="1">
      <alignment readingOrder="0" shrinkToFit="0" wrapText="1"/>
    </xf>
    <xf borderId="2" fillId="6" fontId="10" numFmtId="0" xfId="0" applyAlignment="1" applyBorder="1" applyFont="1">
      <alignment horizontal="right" readingOrder="0"/>
    </xf>
    <xf borderId="8" fillId="0" fontId="8" numFmtId="0" xfId="0" applyAlignment="1" applyBorder="1" applyFont="1">
      <alignment shrinkToFit="0" vertical="bottom" wrapText="1"/>
    </xf>
    <xf borderId="0" fillId="4" fontId="13" numFmtId="0" xfId="0" applyAlignment="1" applyFont="1">
      <alignment horizontal="center" readingOrder="0" shrinkToFit="0" textRotation="90" vertical="center" wrapText="1"/>
    </xf>
    <xf borderId="0" fillId="8" fontId="6" numFmtId="0" xfId="0" applyAlignment="1" applyFill="1" applyFont="1">
      <alignment horizontal="right" readingOrder="0"/>
    </xf>
    <xf borderId="0" fillId="8" fontId="5" numFmtId="0" xfId="0" applyFont="1"/>
    <xf borderId="0" fillId="8" fontId="5" numFmtId="10" xfId="0" applyFont="1" applyNumberFormat="1"/>
    <xf borderId="0" fillId="0" fontId="8" numFmtId="10" xfId="0" applyAlignment="1" applyFont="1" applyNumberFormat="1">
      <alignment vertical="bottom"/>
    </xf>
    <xf borderId="0" fillId="6" fontId="8" numFmtId="10" xfId="0" applyAlignment="1" applyFont="1" applyNumberFormat="1">
      <alignment vertical="bottom"/>
    </xf>
    <xf borderId="10" fillId="0" fontId="8" numFmtId="4" xfId="0" applyAlignment="1" applyBorder="1" applyFont="1" applyNumberFormat="1">
      <alignment vertical="bottom"/>
    </xf>
    <xf borderId="0" fillId="0" fontId="14" numFmtId="0" xfId="0" applyAlignment="1" applyFont="1">
      <alignment horizontal="right" readingOrder="0"/>
    </xf>
    <xf borderId="10" fillId="0" fontId="14" numFmtId="0" xfId="0" applyAlignment="1" applyBorder="1" applyFont="1">
      <alignment horizontal="right" readingOrder="0"/>
    </xf>
    <xf borderId="9" fillId="7" fontId="10" numFmtId="0" xfId="0" applyAlignment="1" applyBorder="1" applyFont="1">
      <alignment readingOrder="0" vertical="bottom"/>
    </xf>
    <xf borderId="0" fillId="7" fontId="10" numFmtId="0" xfId="0" applyAlignment="1" applyFont="1">
      <alignment readingOrder="0" vertical="bottom"/>
    </xf>
    <xf borderId="10" fillId="7" fontId="10" numFmtId="0" xfId="0" applyAlignment="1" applyBorder="1" applyFont="1">
      <alignment horizontal="right" readingOrder="0" vertical="bottom"/>
    </xf>
    <xf borderId="10" fillId="0" fontId="5" numFmtId="0" xfId="0" applyBorder="1" applyFont="1"/>
    <xf borderId="8" fillId="0" fontId="8" numFmtId="4" xfId="0" applyAlignment="1" applyBorder="1" applyFont="1" applyNumberFormat="1">
      <alignment vertical="bottom"/>
    </xf>
    <xf borderId="2" fillId="7" fontId="10" numFmtId="0" xfId="0" applyAlignment="1" applyBorder="1" applyFont="1">
      <alignment horizontal="right" readingOrder="0"/>
    </xf>
    <xf borderId="10" fillId="7" fontId="10" numFmtId="0" xfId="0" applyAlignment="1" applyBorder="1" applyFont="1">
      <alignment readingOrder="0" vertical="bottom"/>
    </xf>
    <xf borderId="0" fillId="7" fontId="10" numFmtId="0" xfId="0" applyAlignment="1" applyFont="1">
      <alignment horizontal="right" readingOrder="0" vertical="bottom"/>
    </xf>
    <xf borderId="0" fillId="2" fontId="6" numFmtId="0" xfId="0" applyAlignment="1" applyFont="1">
      <alignment shrinkToFit="0" wrapText="1"/>
    </xf>
    <xf borderId="0" fillId="2" fontId="12" numFmtId="10" xfId="0" applyAlignment="1" applyFont="1" applyNumberFormat="1">
      <alignment readingOrder="0" shrinkToFit="0" vertical="bottom" wrapText="0"/>
    </xf>
    <xf borderId="0" fillId="0" fontId="5" numFmtId="9" xfId="0" applyFont="1" applyNumberFormat="1"/>
    <xf borderId="0" fillId="9" fontId="12" numFmtId="10" xfId="0" applyAlignment="1" applyFill="1" applyFont="1" applyNumberFormat="1">
      <alignment readingOrder="0" shrinkToFit="0" vertical="bottom" wrapText="0"/>
    </xf>
    <xf borderId="0" fillId="2" fontId="5" numFmtId="0" xfId="0" applyAlignment="1" applyFont="1">
      <alignment horizontal="center" readingOrder="0" vertical="center"/>
    </xf>
    <xf borderId="0" fillId="2" fontId="15" numFmtId="0" xfId="0" applyAlignment="1" applyFont="1">
      <alignment readingOrder="0"/>
    </xf>
    <xf borderId="0" fillId="2" fontId="5" numFmtId="0" xfId="0" applyAlignment="1" applyFont="1">
      <alignment shrinkToFit="0" wrapText="1"/>
    </xf>
    <xf borderId="0" fillId="0" fontId="12" numFmtId="10" xfId="0" applyAlignment="1" applyFont="1" applyNumberFormat="1">
      <alignment readingOrder="0" shrinkToFit="0" vertical="bottom" wrapText="0"/>
    </xf>
    <xf borderId="0" fillId="2" fontId="9" numFmtId="0" xfId="0" applyAlignment="1" applyFont="1">
      <alignment horizontal="center" readingOrder="0" shrinkToFit="0" vertical="center" wrapText="0"/>
    </xf>
    <xf borderId="0" fillId="0" fontId="12" numFmtId="0" xfId="0" applyAlignment="1" applyFont="1">
      <alignment readingOrder="0" shrinkToFit="0" vertical="bottom" wrapText="0"/>
    </xf>
    <xf borderId="0" fillId="10" fontId="12" numFmtId="0" xfId="0" applyAlignment="1" applyFill="1" applyFont="1">
      <alignment readingOrder="0" shrinkToFit="0" vertical="bottom" wrapText="0"/>
    </xf>
    <xf borderId="0" fillId="10" fontId="12" numFmtId="10" xfId="0" applyAlignment="1" applyFont="1" applyNumberFormat="1">
      <alignment readingOrder="0" shrinkToFit="0" vertical="bottom" wrapText="0"/>
    </xf>
    <xf borderId="14" fillId="2" fontId="12" numFmtId="10" xfId="0" applyAlignment="1" applyBorder="1" applyFont="1" applyNumberFormat="1">
      <alignment readingOrder="0" shrinkToFit="0" vertical="bottom" wrapText="0"/>
    </xf>
    <xf borderId="0" fillId="7" fontId="16" numFmtId="10" xfId="0" applyAlignment="1" applyFont="1" applyNumberFormat="1">
      <alignment horizontal="right" readingOrder="0" vertical="bottom"/>
    </xf>
    <xf borderId="0" fillId="7" fontId="16" numFmtId="9" xfId="0" applyAlignment="1" applyFont="1" applyNumberFormat="1">
      <alignment horizontal="right" readingOrder="0" vertical="bottom"/>
    </xf>
    <xf borderId="15" fillId="7" fontId="16" numFmtId="10" xfId="0" applyAlignment="1" applyBorder="1" applyFont="1" applyNumberFormat="1">
      <alignment horizontal="right" readingOrder="0" vertical="bottom"/>
    </xf>
    <xf borderId="0" fillId="2" fontId="12" numFmtId="0" xfId="0" applyAlignment="1" applyFont="1">
      <alignment readingOrder="0" shrinkToFit="0" vertical="bottom" wrapText="0"/>
    </xf>
    <xf borderId="16" fillId="7" fontId="16" numFmtId="10" xfId="0" applyAlignment="1" applyBorder="1" applyFont="1" applyNumberFormat="1">
      <alignment horizontal="right" readingOrder="0" vertical="bottom"/>
    </xf>
    <xf borderId="0" fillId="0" fontId="17" numFmtId="0" xfId="0" applyAlignment="1" applyFont="1">
      <alignment horizontal="center" readingOrder="0"/>
    </xf>
    <xf borderId="0" fillId="2" fontId="5" numFmtId="0" xfId="0" applyAlignment="1" applyFont="1">
      <alignment horizontal="center" vertical="center"/>
    </xf>
  </cellXfs>
  <cellStyles count="1">
    <cellStyle xfId="0" name="Normal" builtinId="0"/>
  </cellStyles>
  <dxfs count="6">
    <dxf>
      <font/>
      <fill>
        <patternFill patternType="solid">
          <fgColor theme="7"/>
          <bgColor theme="7"/>
        </patternFill>
      </fill>
      <border/>
    </dxf>
    <dxf>
      <font/>
      <fill>
        <patternFill patternType="solid">
          <fgColor theme="5"/>
          <bgColor theme="5"/>
        </patternFill>
      </fill>
      <border/>
    </dxf>
    <dxf>
      <font/>
      <fill>
        <patternFill patternType="solid">
          <fgColor theme="6"/>
          <bgColor theme="6"/>
        </patternFill>
      </fill>
      <border/>
    </dxf>
    <dxf>
      <font/>
      <fill>
        <patternFill patternType="solid">
          <fgColor rgb="FF34A853"/>
          <bgColor rgb="FF34A853"/>
        </patternFill>
      </fill>
      <border/>
    </dxf>
    <dxf>
      <font>
        <color theme="5"/>
      </font>
      <fill>
        <patternFill patternType="none"/>
      </fill>
      <border/>
    </dxf>
    <dxf>
      <font>
        <color rgb="FF34A853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 outlineLevelRow="1"/>
  <cols>
    <col customWidth="1" min="1" max="1" width="7.38"/>
    <col customWidth="1" min="3" max="3" width="15.88"/>
  </cols>
  <sheetData>
    <row r="1">
      <c r="A1" s="1"/>
      <c r="B1" s="2" t="s">
        <v>0</v>
      </c>
      <c r="C1" s="2" t="s">
        <v>1</v>
      </c>
      <c r="D1" s="2"/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/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3" t="s">
        <v>14</v>
      </c>
      <c r="S1" s="3" t="s">
        <v>15</v>
      </c>
      <c r="T1" s="3" t="s">
        <v>16</v>
      </c>
      <c r="U1" s="2"/>
      <c r="V1" s="2" t="s">
        <v>9</v>
      </c>
      <c r="W1" s="4" t="s">
        <v>17</v>
      </c>
      <c r="X1" s="4" t="s">
        <v>18</v>
      </c>
      <c r="Y1" s="4" t="s">
        <v>19</v>
      </c>
      <c r="Z1" s="5" t="s">
        <v>20</v>
      </c>
      <c r="AA1" s="3" t="s">
        <v>21</v>
      </c>
      <c r="AB1" s="3" t="s">
        <v>22</v>
      </c>
      <c r="AC1" s="3" t="s">
        <v>23</v>
      </c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>
      <c r="A2" s="6" t="s">
        <v>24</v>
      </c>
      <c r="B2" s="7">
        <v>2023.0</v>
      </c>
      <c r="C2" s="8"/>
      <c r="D2" s="8"/>
      <c r="E2" s="9"/>
      <c r="F2" s="9"/>
      <c r="G2" s="9"/>
      <c r="H2" s="9"/>
      <c r="I2" s="9"/>
      <c r="J2" s="10"/>
      <c r="K2" s="11"/>
      <c r="M2" s="9"/>
      <c r="N2" s="9"/>
      <c r="O2" s="9"/>
      <c r="P2" s="10"/>
      <c r="Q2" s="11"/>
      <c r="R2" s="8"/>
      <c r="S2" s="12"/>
      <c r="T2" s="9"/>
      <c r="V2" s="9"/>
      <c r="W2" s="9"/>
      <c r="X2" s="10"/>
      <c r="Y2" s="11"/>
      <c r="Z2" s="8"/>
      <c r="AA2" s="12"/>
      <c r="AB2" s="9"/>
      <c r="AC2" s="9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</row>
    <row r="3">
      <c r="A3" s="14"/>
      <c r="B3" s="15"/>
      <c r="J3" s="16"/>
      <c r="K3" s="16"/>
      <c r="L3" s="13"/>
      <c r="P3" s="16"/>
      <c r="Q3" s="16"/>
      <c r="R3" s="13"/>
      <c r="X3" s="16"/>
      <c r="Y3" s="16"/>
      <c r="Z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</row>
    <row r="4">
      <c r="A4" s="17"/>
      <c r="B4" s="18"/>
      <c r="C4" s="13"/>
      <c r="D4" s="13"/>
      <c r="E4" s="13"/>
      <c r="F4" s="13"/>
      <c r="G4" s="13"/>
      <c r="H4" s="13"/>
      <c r="I4" s="19"/>
      <c r="J4" s="16"/>
      <c r="K4" s="16"/>
      <c r="L4" s="13"/>
      <c r="M4" s="13"/>
      <c r="N4" s="13"/>
      <c r="O4" s="19"/>
      <c r="P4" s="16"/>
      <c r="Q4" s="16"/>
      <c r="R4" s="13"/>
      <c r="S4" s="13"/>
      <c r="T4" s="13"/>
      <c r="U4" s="13"/>
      <c r="V4" s="13"/>
      <c r="W4" s="19"/>
      <c r="X4" s="16"/>
      <c r="Y4" s="16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</row>
    <row r="5">
      <c r="A5" s="20" t="s">
        <v>25</v>
      </c>
      <c r="B5" s="21">
        <v>2022.0</v>
      </c>
      <c r="C5" s="22"/>
      <c r="D5" s="23"/>
      <c r="E5" s="23"/>
      <c r="F5" s="23"/>
      <c r="G5" s="23"/>
      <c r="H5" s="23"/>
      <c r="I5" s="24"/>
      <c r="J5" s="25"/>
      <c r="K5" s="25"/>
      <c r="L5" s="26"/>
      <c r="M5" s="23"/>
      <c r="N5" s="23"/>
      <c r="O5" s="24"/>
      <c r="P5" s="24"/>
      <c r="Q5" s="24"/>
      <c r="R5" s="23"/>
      <c r="S5" s="25"/>
      <c r="T5" s="25"/>
      <c r="U5" s="22"/>
      <c r="V5" s="23"/>
      <c r="W5" s="24"/>
      <c r="X5" s="24"/>
      <c r="Y5" s="24"/>
      <c r="Z5" s="23"/>
      <c r="AA5" s="23"/>
      <c r="AB5" s="23"/>
      <c r="AC5" s="23"/>
      <c r="AD5" s="22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</row>
    <row r="6">
      <c r="B6" s="27" t="s">
        <v>0</v>
      </c>
      <c r="C6" s="28" t="s">
        <v>1</v>
      </c>
      <c r="D6" s="29" t="s">
        <v>26</v>
      </c>
      <c r="E6" s="30" t="s">
        <v>2</v>
      </c>
      <c r="F6" s="30" t="s">
        <v>3</v>
      </c>
      <c r="G6" s="30" t="s">
        <v>4</v>
      </c>
      <c r="H6" s="30" t="s">
        <v>5</v>
      </c>
      <c r="I6" s="31" t="s">
        <v>6</v>
      </c>
      <c r="J6" s="31" t="s">
        <v>7</v>
      </c>
      <c r="K6" s="32" t="s">
        <v>8</v>
      </c>
      <c r="L6" s="33"/>
      <c r="M6" s="29" t="s">
        <v>26</v>
      </c>
      <c r="N6" s="34" t="s">
        <v>27</v>
      </c>
      <c r="O6" s="4" t="s">
        <v>11</v>
      </c>
      <c r="P6" s="4" t="s">
        <v>12</v>
      </c>
      <c r="Q6" s="35" t="s">
        <v>28</v>
      </c>
      <c r="R6" s="3" t="s">
        <v>14</v>
      </c>
      <c r="S6" s="3" t="s">
        <v>15</v>
      </c>
      <c r="T6" s="3" t="s">
        <v>16</v>
      </c>
      <c r="U6" s="36"/>
      <c r="V6" s="29" t="s">
        <v>26</v>
      </c>
      <c r="W6" s="4" t="s">
        <v>17</v>
      </c>
      <c r="X6" s="4" t="s">
        <v>18</v>
      </c>
      <c r="Y6" s="4" t="s">
        <v>19</v>
      </c>
      <c r="Z6" s="5" t="s">
        <v>20</v>
      </c>
      <c r="AA6" s="3" t="s">
        <v>21</v>
      </c>
      <c r="AB6" s="3" t="s">
        <v>22</v>
      </c>
      <c r="AC6" s="3" t="s">
        <v>23</v>
      </c>
      <c r="AD6" s="22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>
      <c r="B7" s="37" t="s">
        <v>29</v>
      </c>
      <c r="C7" s="38" t="s">
        <v>30</v>
      </c>
      <c r="D7" s="39" t="s">
        <v>31</v>
      </c>
      <c r="E7" s="40" t="s">
        <v>32</v>
      </c>
      <c r="F7" s="40" t="s">
        <v>32</v>
      </c>
      <c r="G7" s="40" t="s">
        <v>32</v>
      </c>
      <c r="H7" s="40" t="s">
        <v>32</v>
      </c>
      <c r="I7" s="41" t="s">
        <v>32</v>
      </c>
      <c r="J7" s="42">
        <v>24.94</v>
      </c>
      <c r="K7" s="43"/>
      <c r="L7" s="33"/>
      <c r="M7" s="39" t="s">
        <v>31</v>
      </c>
      <c r="N7" s="40" t="s">
        <v>32</v>
      </c>
      <c r="O7" s="40" t="s">
        <v>32</v>
      </c>
      <c r="P7" s="40" t="s">
        <v>32</v>
      </c>
      <c r="Q7" s="40" t="s">
        <v>32</v>
      </c>
      <c r="R7" s="41" t="s">
        <v>32</v>
      </c>
      <c r="S7" s="42">
        <v>14.87</v>
      </c>
      <c r="T7" s="36"/>
      <c r="U7" s="36"/>
      <c r="V7" s="39" t="s">
        <v>31</v>
      </c>
      <c r="W7" s="40" t="s">
        <v>32</v>
      </c>
      <c r="X7" s="40" t="s">
        <v>32</v>
      </c>
      <c r="Y7" s="40" t="s">
        <v>32</v>
      </c>
      <c r="Z7" s="40" t="s">
        <v>32</v>
      </c>
      <c r="AA7" s="41" t="s">
        <v>32</v>
      </c>
      <c r="AB7" s="42">
        <v>17.19</v>
      </c>
      <c r="AC7" s="36"/>
      <c r="AD7" s="22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</row>
    <row r="8">
      <c r="B8" s="37" t="s">
        <v>29</v>
      </c>
      <c r="C8" s="38" t="s">
        <v>30</v>
      </c>
      <c r="D8" s="39" t="s">
        <v>33</v>
      </c>
      <c r="E8" s="40">
        <v>25.0</v>
      </c>
      <c r="F8" s="40">
        <v>25.0</v>
      </c>
      <c r="G8" s="40">
        <v>25.0</v>
      </c>
      <c r="H8" s="40">
        <v>25.0</v>
      </c>
      <c r="I8" s="41">
        <v>50.0</v>
      </c>
      <c r="J8" s="42">
        <v>40.96</v>
      </c>
      <c r="K8" s="43"/>
      <c r="L8" s="33"/>
      <c r="M8" s="39" t="s">
        <v>33</v>
      </c>
      <c r="N8" s="40" t="s">
        <v>34</v>
      </c>
      <c r="O8" s="40">
        <v>38.46</v>
      </c>
      <c r="P8" s="40" t="s">
        <v>34</v>
      </c>
      <c r="Q8" s="40">
        <v>20.51</v>
      </c>
      <c r="R8" s="41">
        <v>41.03</v>
      </c>
      <c r="S8" s="42">
        <v>32.24</v>
      </c>
      <c r="T8" s="36"/>
      <c r="U8" s="36"/>
      <c r="V8" s="39" t="s">
        <v>33</v>
      </c>
      <c r="W8" s="40">
        <v>25.0</v>
      </c>
      <c r="X8" s="40">
        <v>47.5</v>
      </c>
      <c r="Y8" s="40" t="s">
        <v>34</v>
      </c>
      <c r="Z8" s="40" t="s">
        <v>34</v>
      </c>
      <c r="AA8" s="41">
        <v>27.5</v>
      </c>
      <c r="AB8" s="42">
        <v>32.92</v>
      </c>
      <c r="AC8" s="36"/>
      <c r="AD8" s="22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</row>
    <row r="9">
      <c r="B9" s="37" t="s">
        <v>29</v>
      </c>
      <c r="C9" s="38" t="s">
        <v>30</v>
      </c>
      <c r="D9" s="38" t="s">
        <v>35</v>
      </c>
      <c r="E9" s="40">
        <v>22.73</v>
      </c>
      <c r="F9" s="40">
        <v>19.42</v>
      </c>
      <c r="G9" s="40">
        <v>24.38</v>
      </c>
      <c r="H9" s="40">
        <v>33.47</v>
      </c>
      <c r="I9" s="41">
        <v>57.85</v>
      </c>
      <c r="J9" s="42">
        <v>54.3</v>
      </c>
      <c r="K9" s="43"/>
      <c r="L9" s="33"/>
      <c r="M9" s="38" t="s">
        <v>35</v>
      </c>
      <c r="N9" s="40">
        <v>14.81</v>
      </c>
      <c r="O9" s="40">
        <v>29.63</v>
      </c>
      <c r="P9" s="40">
        <v>25.1</v>
      </c>
      <c r="Q9" s="40">
        <v>30.45</v>
      </c>
      <c r="R9" s="41">
        <v>55.56</v>
      </c>
      <c r="S9" s="42">
        <v>47.19</v>
      </c>
      <c r="T9" s="36"/>
      <c r="U9" s="36"/>
      <c r="V9" s="38" t="s">
        <v>35</v>
      </c>
      <c r="W9" s="40">
        <v>24.08</v>
      </c>
      <c r="X9" s="40">
        <v>21.22</v>
      </c>
      <c r="Y9" s="40">
        <v>31.43</v>
      </c>
      <c r="Z9" s="40">
        <v>23.27</v>
      </c>
      <c r="AA9" s="41">
        <v>54.69</v>
      </c>
      <c r="AB9" s="42">
        <v>47.55</v>
      </c>
      <c r="AC9" s="36"/>
      <c r="AD9" s="22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</row>
    <row r="10">
      <c r="B10" s="37" t="s">
        <v>29</v>
      </c>
      <c r="C10" s="38" t="s">
        <v>30</v>
      </c>
      <c r="D10" s="39" t="s">
        <v>36</v>
      </c>
      <c r="E10" s="40">
        <v>26.29</v>
      </c>
      <c r="F10" s="40">
        <v>26.29</v>
      </c>
      <c r="G10" s="40">
        <v>21.71</v>
      </c>
      <c r="H10" s="40">
        <v>25.71</v>
      </c>
      <c r="I10" s="41">
        <v>47.43</v>
      </c>
      <c r="J10" s="42">
        <v>36.66</v>
      </c>
      <c r="K10" s="43"/>
      <c r="L10" s="33"/>
      <c r="M10" s="39" t="s">
        <v>36</v>
      </c>
      <c r="N10" s="40">
        <v>19.54</v>
      </c>
      <c r="O10" s="40">
        <v>33.33</v>
      </c>
      <c r="P10" s="40">
        <v>20.69</v>
      </c>
      <c r="Q10" s="40">
        <v>26.44</v>
      </c>
      <c r="R10" s="41">
        <v>47.13</v>
      </c>
      <c r="S10" s="42">
        <v>28.25</v>
      </c>
      <c r="T10" s="36"/>
      <c r="U10" s="36"/>
      <c r="V10" s="39" t="s">
        <v>36</v>
      </c>
      <c r="W10" s="40">
        <v>25.42</v>
      </c>
      <c r="X10" s="40">
        <v>29.38</v>
      </c>
      <c r="Y10" s="40">
        <v>24.86</v>
      </c>
      <c r="Z10" s="40">
        <v>20.34</v>
      </c>
      <c r="AA10" s="41">
        <v>45.2</v>
      </c>
      <c r="AB10" s="42">
        <v>29.76</v>
      </c>
      <c r="AC10" s="36"/>
      <c r="AD10" s="22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</row>
    <row r="11">
      <c r="B11" s="37" t="s">
        <v>29</v>
      </c>
      <c r="C11" s="38" t="s">
        <v>30</v>
      </c>
      <c r="D11" s="44" t="s">
        <v>37</v>
      </c>
      <c r="E11" s="40" t="s">
        <v>34</v>
      </c>
      <c r="F11" s="40" t="s">
        <v>34</v>
      </c>
      <c r="G11" s="40" t="s">
        <v>38</v>
      </c>
      <c r="H11" s="40" t="s">
        <v>38</v>
      </c>
      <c r="I11" s="41" t="s">
        <v>38</v>
      </c>
      <c r="J11" s="42">
        <v>6.06</v>
      </c>
      <c r="K11" s="43"/>
      <c r="L11" s="33"/>
      <c r="M11" s="44" t="s">
        <v>37</v>
      </c>
      <c r="N11" s="40" t="s">
        <v>34</v>
      </c>
      <c r="O11" s="40" t="s">
        <v>34</v>
      </c>
      <c r="P11" s="40" t="s">
        <v>38</v>
      </c>
      <c r="Q11" s="40" t="s">
        <v>38</v>
      </c>
      <c r="R11" s="41" t="s">
        <v>38</v>
      </c>
      <c r="S11" s="42">
        <v>4.78</v>
      </c>
      <c r="T11" s="36"/>
      <c r="U11" s="36"/>
      <c r="V11" s="44" t="s">
        <v>37</v>
      </c>
      <c r="W11" s="40" t="s">
        <v>34</v>
      </c>
      <c r="X11" s="40" t="s">
        <v>34</v>
      </c>
      <c r="Y11" s="40">
        <v>8.7</v>
      </c>
      <c r="Z11" s="40" t="s">
        <v>38</v>
      </c>
      <c r="AA11" s="41">
        <v>8.7</v>
      </c>
      <c r="AB11" s="42">
        <v>6.54</v>
      </c>
      <c r="AC11" s="36"/>
      <c r="AD11" s="22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</row>
    <row r="12">
      <c r="B12" s="37" t="s">
        <v>29</v>
      </c>
      <c r="C12" s="38" t="s">
        <v>30</v>
      </c>
      <c r="D12" s="45" t="s">
        <v>39</v>
      </c>
      <c r="E12" s="40">
        <v>22.76</v>
      </c>
      <c r="F12" s="40">
        <v>20.34</v>
      </c>
      <c r="G12" s="40">
        <v>25.52</v>
      </c>
      <c r="H12" s="40">
        <v>31.38</v>
      </c>
      <c r="I12" s="41">
        <v>56.9</v>
      </c>
      <c r="J12" s="42">
        <v>48.26</v>
      </c>
      <c r="K12" s="43"/>
      <c r="L12" s="33"/>
      <c r="M12" s="45" t="s">
        <v>39</v>
      </c>
      <c r="N12" s="40">
        <v>17.24</v>
      </c>
      <c r="O12" s="40">
        <v>28.97</v>
      </c>
      <c r="P12" s="40">
        <v>24.14</v>
      </c>
      <c r="Q12" s="40">
        <v>29.66</v>
      </c>
      <c r="R12" s="41">
        <v>53.79</v>
      </c>
      <c r="S12" s="42">
        <v>40.04</v>
      </c>
      <c r="T12" s="36"/>
      <c r="U12" s="36"/>
      <c r="V12" s="45" t="s">
        <v>39</v>
      </c>
      <c r="W12" s="40">
        <v>24.91</v>
      </c>
      <c r="X12" s="40">
        <v>22.53</v>
      </c>
      <c r="Y12" s="40">
        <v>29.69</v>
      </c>
      <c r="Z12" s="40">
        <v>22.87</v>
      </c>
      <c r="AA12" s="41">
        <v>52.56</v>
      </c>
      <c r="AB12" s="42">
        <v>40.98</v>
      </c>
      <c r="AC12" s="36"/>
      <c r="AD12" s="22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</row>
    <row r="13">
      <c r="B13" s="37" t="s">
        <v>29</v>
      </c>
      <c r="C13" s="38" t="s">
        <v>30</v>
      </c>
      <c r="D13" s="44" t="s">
        <v>40</v>
      </c>
      <c r="E13" s="40">
        <v>14.63</v>
      </c>
      <c r="F13" s="40">
        <v>20.12</v>
      </c>
      <c r="G13" s="40">
        <v>22.56</v>
      </c>
      <c r="H13" s="40">
        <v>42.68</v>
      </c>
      <c r="I13" s="41">
        <v>65.24</v>
      </c>
      <c r="J13" s="42">
        <v>53.87</v>
      </c>
      <c r="K13" s="43"/>
      <c r="L13" s="33"/>
      <c r="M13" s="44" t="s">
        <v>40</v>
      </c>
      <c r="N13" s="40">
        <v>16.36</v>
      </c>
      <c r="O13" s="40">
        <v>32.73</v>
      </c>
      <c r="P13" s="40">
        <v>21.82</v>
      </c>
      <c r="Q13" s="40">
        <v>29.09</v>
      </c>
      <c r="R13" s="41">
        <v>50.91</v>
      </c>
      <c r="S13" s="42">
        <v>38.57</v>
      </c>
      <c r="T13" s="36"/>
      <c r="U13" s="36"/>
      <c r="V13" s="44" t="s">
        <v>40</v>
      </c>
      <c r="W13" s="40">
        <v>21.56</v>
      </c>
      <c r="X13" s="40">
        <v>24.55</v>
      </c>
      <c r="Y13" s="40">
        <v>32.34</v>
      </c>
      <c r="Z13" s="40">
        <v>21.56</v>
      </c>
      <c r="AA13" s="41">
        <v>53.89</v>
      </c>
      <c r="AB13" s="42">
        <v>40.48</v>
      </c>
      <c r="AC13" s="36"/>
      <c r="AD13" s="22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</row>
    <row r="14">
      <c r="B14" s="37" t="s">
        <v>29</v>
      </c>
      <c r="C14" s="38" t="s">
        <v>30</v>
      </c>
      <c r="D14" s="44" t="s">
        <v>41</v>
      </c>
      <c r="E14" s="40">
        <v>32.28</v>
      </c>
      <c r="F14" s="40">
        <v>22.15</v>
      </c>
      <c r="G14" s="40">
        <v>28.48</v>
      </c>
      <c r="H14" s="40">
        <v>17.09</v>
      </c>
      <c r="I14" s="41">
        <v>45.57</v>
      </c>
      <c r="J14" s="42">
        <v>38.96</v>
      </c>
      <c r="K14" s="46"/>
      <c r="L14" s="33"/>
      <c r="M14" s="44" t="s">
        <v>41</v>
      </c>
      <c r="N14" s="40">
        <v>18.47</v>
      </c>
      <c r="O14" s="40">
        <v>28.03</v>
      </c>
      <c r="P14" s="40">
        <v>25.48</v>
      </c>
      <c r="Q14" s="40">
        <v>28.03</v>
      </c>
      <c r="R14" s="41">
        <v>53.5</v>
      </c>
      <c r="S14" s="42">
        <v>38.14</v>
      </c>
      <c r="T14" s="36"/>
      <c r="U14" s="36"/>
      <c r="V14" s="44" t="s">
        <v>41</v>
      </c>
      <c r="W14" s="40">
        <v>27.85</v>
      </c>
      <c r="X14" s="40">
        <v>27.22</v>
      </c>
      <c r="Y14" s="40">
        <v>22.15</v>
      </c>
      <c r="Z14" s="40">
        <v>22.78</v>
      </c>
      <c r="AA14" s="41">
        <v>44.94</v>
      </c>
      <c r="AB14" s="42">
        <v>37.79</v>
      </c>
      <c r="AC14" s="36"/>
      <c r="AD14" s="22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</row>
    <row r="15">
      <c r="A15" s="47"/>
      <c r="B15" s="48" t="s">
        <v>29</v>
      </c>
      <c r="C15" s="49" t="s">
        <v>30</v>
      </c>
      <c r="D15" s="50" t="s">
        <v>42</v>
      </c>
      <c r="E15" s="51" t="s">
        <v>43</v>
      </c>
      <c r="F15" s="51" t="s">
        <v>43</v>
      </c>
      <c r="G15" s="51" t="s">
        <v>43</v>
      </c>
      <c r="H15" s="51" t="s">
        <v>43</v>
      </c>
      <c r="I15" s="52" t="s">
        <v>43</v>
      </c>
      <c r="J15" s="53" t="s">
        <v>43</v>
      </c>
      <c r="K15" s="54"/>
      <c r="L15" s="33"/>
      <c r="M15" s="50" t="s">
        <v>42</v>
      </c>
      <c r="N15" s="51" t="s">
        <v>43</v>
      </c>
      <c r="O15" s="51" t="s">
        <v>43</v>
      </c>
      <c r="P15" s="51" t="s">
        <v>43</v>
      </c>
      <c r="Q15" s="51" t="s">
        <v>43</v>
      </c>
      <c r="R15" s="52" t="s">
        <v>43</v>
      </c>
      <c r="S15" s="53" t="s">
        <v>43</v>
      </c>
      <c r="T15" s="55"/>
      <c r="U15" s="36"/>
      <c r="V15" s="50" t="s">
        <v>42</v>
      </c>
      <c r="W15" s="51" t="s">
        <v>43</v>
      </c>
      <c r="X15" s="51" t="s">
        <v>43</v>
      </c>
      <c r="Y15" s="51" t="s">
        <v>43</v>
      </c>
      <c r="Z15" s="51" t="s">
        <v>43</v>
      </c>
      <c r="AA15" s="52" t="s">
        <v>43</v>
      </c>
      <c r="AB15" s="53" t="s">
        <v>43</v>
      </c>
      <c r="AC15" s="55"/>
      <c r="AD15" s="22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</row>
    <row r="16">
      <c r="A16" s="17"/>
      <c r="B16" s="18"/>
      <c r="C16" s="13"/>
      <c r="D16" s="13"/>
      <c r="E16" s="13"/>
      <c r="F16" s="13"/>
      <c r="G16" s="13"/>
      <c r="H16" s="13"/>
      <c r="I16" s="19"/>
      <c r="J16" s="16"/>
      <c r="K16" s="16"/>
      <c r="L16" s="13"/>
      <c r="M16" s="13"/>
      <c r="N16" s="13"/>
      <c r="O16" s="19"/>
      <c r="P16" s="16"/>
      <c r="Q16" s="16"/>
      <c r="R16" s="13"/>
      <c r="S16" s="13"/>
      <c r="T16" s="13"/>
      <c r="U16" s="13"/>
      <c r="V16" s="13"/>
      <c r="W16" s="19"/>
      <c r="X16" s="16"/>
      <c r="Y16" s="16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</row>
    <row r="17">
      <c r="A17" s="20" t="s">
        <v>25</v>
      </c>
      <c r="B17" s="21">
        <v>2022.0</v>
      </c>
      <c r="C17" s="22"/>
      <c r="D17" s="23"/>
      <c r="E17" s="23"/>
      <c r="F17" s="23"/>
      <c r="G17" s="23"/>
      <c r="H17" s="23"/>
      <c r="I17" s="24"/>
      <c r="J17" s="25"/>
      <c r="K17" s="25"/>
      <c r="L17" s="26"/>
      <c r="M17" s="23"/>
      <c r="N17" s="23"/>
      <c r="O17" s="24"/>
      <c r="P17" s="24"/>
      <c r="Q17" s="24"/>
      <c r="R17" s="23"/>
      <c r="S17" s="25"/>
      <c r="T17" s="25"/>
      <c r="U17" s="22"/>
      <c r="V17" s="23"/>
      <c r="W17" s="24"/>
      <c r="X17" s="24"/>
      <c r="Y17" s="24"/>
      <c r="Z17" s="23"/>
      <c r="AA17" s="23"/>
      <c r="AB17" s="23"/>
      <c r="AC17" s="23"/>
      <c r="AD17" s="22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</row>
    <row r="18">
      <c r="B18" s="27" t="s">
        <v>0</v>
      </c>
      <c r="C18" s="28" t="s">
        <v>1</v>
      </c>
      <c r="D18" s="29" t="s">
        <v>44</v>
      </c>
      <c r="E18" s="30" t="s">
        <v>2</v>
      </c>
      <c r="F18" s="30" t="s">
        <v>3</v>
      </c>
      <c r="G18" s="30" t="s">
        <v>4</v>
      </c>
      <c r="H18" s="30" t="s">
        <v>5</v>
      </c>
      <c r="I18" s="31" t="s">
        <v>6</v>
      </c>
      <c r="J18" s="32" t="s">
        <v>7</v>
      </c>
      <c r="K18" s="32" t="s">
        <v>8</v>
      </c>
      <c r="L18" s="33"/>
      <c r="M18" s="29" t="s">
        <v>44</v>
      </c>
      <c r="N18" s="34" t="s">
        <v>27</v>
      </c>
      <c r="O18" s="4" t="s">
        <v>11</v>
      </c>
      <c r="P18" s="4" t="s">
        <v>12</v>
      </c>
      <c r="Q18" s="35" t="s">
        <v>28</v>
      </c>
      <c r="R18" s="3" t="s">
        <v>14</v>
      </c>
      <c r="S18" s="3" t="s">
        <v>15</v>
      </c>
      <c r="T18" s="3" t="s">
        <v>16</v>
      </c>
      <c r="U18" s="36"/>
      <c r="V18" s="29" t="s">
        <v>44</v>
      </c>
      <c r="W18" s="4" t="s">
        <v>17</v>
      </c>
      <c r="X18" s="4" t="s">
        <v>18</v>
      </c>
      <c r="Y18" s="4" t="s">
        <v>19</v>
      </c>
      <c r="Z18" s="5" t="s">
        <v>20</v>
      </c>
      <c r="AA18" s="3" t="s">
        <v>21</v>
      </c>
      <c r="AB18" s="3" t="s">
        <v>22</v>
      </c>
      <c r="AC18" s="3" t="s">
        <v>23</v>
      </c>
      <c r="AD18" s="22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</row>
    <row r="19">
      <c r="B19" s="37" t="s">
        <v>29</v>
      </c>
      <c r="C19" s="38" t="s">
        <v>30</v>
      </c>
      <c r="D19" s="39" t="s">
        <v>31</v>
      </c>
      <c r="E19" s="40" t="s">
        <v>34</v>
      </c>
      <c r="F19" s="40" t="s">
        <v>34</v>
      </c>
      <c r="G19" s="40">
        <v>18.18</v>
      </c>
      <c r="H19" s="40">
        <v>9.09</v>
      </c>
      <c r="I19" s="41">
        <v>27.27</v>
      </c>
      <c r="J19" s="42">
        <v>17.94</v>
      </c>
      <c r="K19" s="56">
        <f t="shared" ref="K19:K26" si="1">SUM(I19-J19)</f>
        <v>9.33</v>
      </c>
      <c r="L19" s="33"/>
      <c r="M19" s="39" t="s">
        <v>31</v>
      </c>
      <c r="N19" s="40" t="s">
        <v>34</v>
      </c>
      <c r="O19" s="40" t="s">
        <v>34</v>
      </c>
      <c r="P19" s="40">
        <v>9.09</v>
      </c>
      <c r="Q19" s="40" t="s">
        <v>38</v>
      </c>
      <c r="R19" s="41">
        <v>9.09</v>
      </c>
      <c r="S19" s="42">
        <v>8.98</v>
      </c>
      <c r="T19" s="56">
        <f t="shared" ref="T19:T22" si="2">SUM(R19-S19)</f>
        <v>0.11</v>
      </c>
      <c r="U19" s="36"/>
      <c r="V19" s="39" t="s">
        <v>31</v>
      </c>
      <c r="W19" s="40" t="s">
        <v>34</v>
      </c>
      <c r="X19" s="40" t="s">
        <v>34</v>
      </c>
      <c r="Y19" s="40" t="s">
        <v>38</v>
      </c>
      <c r="Z19" s="40" t="s">
        <v>38</v>
      </c>
      <c r="AA19" s="41" t="s">
        <v>38</v>
      </c>
      <c r="AB19" s="42">
        <v>10.98</v>
      </c>
      <c r="AC19" s="56"/>
      <c r="AD19" s="22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</row>
    <row r="20">
      <c r="B20" s="37" t="s">
        <v>29</v>
      </c>
      <c r="C20" s="38" t="s">
        <v>30</v>
      </c>
      <c r="D20" s="39" t="s">
        <v>33</v>
      </c>
      <c r="E20" s="40">
        <v>40.38</v>
      </c>
      <c r="F20" s="40">
        <v>19.23</v>
      </c>
      <c r="G20" s="40">
        <v>19.23</v>
      </c>
      <c r="H20" s="40">
        <v>21.15</v>
      </c>
      <c r="I20" s="41">
        <v>40.38</v>
      </c>
      <c r="J20" s="42">
        <v>29.78</v>
      </c>
      <c r="K20" s="56">
        <f t="shared" si="1"/>
        <v>10.6</v>
      </c>
      <c r="L20" s="33"/>
      <c r="M20" s="39" t="s">
        <v>33</v>
      </c>
      <c r="N20" s="40">
        <v>51.92</v>
      </c>
      <c r="O20" s="40">
        <v>34.62</v>
      </c>
      <c r="P20" s="40" t="s">
        <v>34</v>
      </c>
      <c r="Q20" s="40" t="s">
        <v>34</v>
      </c>
      <c r="R20" s="41">
        <v>13.46</v>
      </c>
      <c r="S20" s="42">
        <v>19.65</v>
      </c>
      <c r="T20" s="56">
        <f t="shared" si="2"/>
        <v>-6.19</v>
      </c>
      <c r="U20" s="36"/>
      <c r="V20" s="39" t="s">
        <v>33</v>
      </c>
      <c r="W20" s="40">
        <v>42.31</v>
      </c>
      <c r="X20" s="40">
        <v>28.85</v>
      </c>
      <c r="Y20" s="40" t="s">
        <v>34</v>
      </c>
      <c r="Z20" s="40" t="s">
        <v>34</v>
      </c>
      <c r="AA20" s="41">
        <v>28.85</v>
      </c>
      <c r="AB20" s="42">
        <v>21.21</v>
      </c>
      <c r="AC20" s="56">
        <f t="shared" ref="AC20:AC22" si="3">SUM(AA20-AB20)</f>
        <v>7.64</v>
      </c>
      <c r="AD20" s="22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</row>
    <row r="21">
      <c r="B21" s="37" t="s">
        <v>29</v>
      </c>
      <c r="C21" s="38" t="s">
        <v>30</v>
      </c>
      <c r="D21" s="38" t="s">
        <v>35</v>
      </c>
      <c r="E21" s="40">
        <v>28.07</v>
      </c>
      <c r="F21" s="40">
        <v>18.42</v>
      </c>
      <c r="G21" s="40">
        <v>21.49</v>
      </c>
      <c r="H21" s="40">
        <v>32.02</v>
      </c>
      <c r="I21" s="41">
        <v>53.51</v>
      </c>
      <c r="J21" s="42">
        <v>49.07</v>
      </c>
      <c r="K21" s="56">
        <f t="shared" si="1"/>
        <v>4.44</v>
      </c>
      <c r="L21" s="33"/>
      <c r="M21" s="38" t="s">
        <v>35</v>
      </c>
      <c r="N21" s="40">
        <v>41.23</v>
      </c>
      <c r="O21" s="40">
        <v>23.25</v>
      </c>
      <c r="P21" s="40">
        <v>24.12</v>
      </c>
      <c r="Q21" s="40">
        <v>11.4</v>
      </c>
      <c r="R21" s="41">
        <v>35.53</v>
      </c>
      <c r="S21" s="42">
        <v>35.15</v>
      </c>
      <c r="T21" s="56">
        <f t="shared" si="2"/>
        <v>0.38</v>
      </c>
      <c r="U21" s="36"/>
      <c r="V21" s="38" t="s">
        <v>35</v>
      </c>
      <c r="W21" s="40">
        <v>28.82</v>
      </c>
      <c r="X21" s="40">
        <v>27.07</v>
      </c>
      <c r="Y21" s="40">
        <v>23.58</v>
      </c>
      <c r="Z21" s="40">
        <v>20.52</v>
      </c>
      <c r="AA21" s="41">
        <v>44.1</v>
      </c>
      <c r="AB21" s="42">
        <v>38.9</v>
      </c>
      <c r="AC21" s="56">
        <f t="shared" si="3"/>
        <v>5.2</v>
      </c>
      <c r="AD21" s="22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</row>
    <row r="22">
      <c r="B22" s="37" t="s">
        <v>29</v>
      </c>
      <c r="C22" s="38" t="s">
        <v>30</v>
      </c>
      <c r="D22" s="39" t="s">
        <v>36</v>
      </c>
      <c r="E22" s="40">
        <v>38.18</v>
      </c>
      <c r="F22" s="40">
        <v>18.79</v>
      </c>
      <c r="G22" s="40">
        <v>18.79</v>
      </c>
      <c r="H22" s="40">
        <v>24.24</v>
      </c>
      <c r="I22" s="41">
        <v>43.03</v>
      </c>
      <c r="J22" s="42">
        <v>29.75</v>
      </c>
      <c r="K22" s="56">
        <f t="shared" si="1"/>
        <v>13.28</v>
      </c>
      <c r="L22" s="33"/>
      <c r="M22" s="39" t="s">
        <v>36</v>
      </c>
      <c r="N22" s="40">
        <v>52.15</v>
      </c>
      <c r="O22" s="40">
        <v>23.93</v>
      </c>
      <c r="P22" s="40">
        <v>17.79</v>
      </c>
      <c r="Q22" s="40">
        <v>6.13</v>
      </c>
      <c r="R22" s="41">
        <v>23.93</v>
      </c>
      <c r="S22" s="42">
        <v>18.68</v>
      </c>
      <c r="T22" s="56">
        <f t="shared" si="2"/>
        <v>5.25</v>
      </c>
      <c r="U22" s="36"/>
      <c r="V22" s="39" t="s">
        <v>36</v>
      </c>
      <c r="W22" s="40">
        <v>39.39</v>
      </c>
      <c r="X22" s="40">
        <v>27.27</v>
      </c>
      <c r="Y22" s="40">
        <v>21.21</v>
      </c>
      <c r="Z22" s="40">
        <v>12.12</v>
      </c>
      <c r="AA22" s="41">
        <v>33.33</v>
      </c>
      <c r="AB22" s="42">
        <v>21.89</v>
      </c>
      <c r="AC22" s="56">
        <f t="shared" si="3"/>
        <v>11.44</v>
      </c>
      <c r="AD22" s="22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</row>
    <row r="23">
      <c r="B23" s="37" t="s">
        <v>29</v>
      </c>
      <c r="C23" s="38" t="s">
        <v>30</v>
      </c>
      <c r="D23" s="44" t="s">
        <v>37</v>
      </c>
      <c r="E23" s="40" t="s">
        <v>34</v>
      </c>
      <c r="F23" s="40" t="s">
        <v>34</v>
      </c>
      <c r="G23" s="40">
        <v>7.41</v>
      </c>
      <c r="H23" s="40" t="s">
        <v>38</v>
      </c>
      <c r="I23" s="41">
        <v>7.41</v>
      </c>
      <c r="J23" s="42">
        <v>4.34</v>
      </c>
      <c r="K23" s="56">
        <f t="shared" si="1"/>
        <v>3.07</v>
      </c>
      <c r="L23" s="33"/>
      <c r="M23" s="44" t="s">
        <v>37</v>
      </c>
      <c r="N23" s="40" t="s">
        <v>34</v>
      </c>
      <c r="O23" s="40" t="s">
        <v>34</v>
      </c>
      <c r="P23" s="40" t="s">
        <v>38</v>
      </c>
      <c r="Q23" s="40" t="s">
        <v>38</v>
      </c>
      <c r="R23" s="41" t="s">
        <v>38</v>
      </c>
      <c r="S23" s="42">
        <v>3.15</v>
      </c>
      <c r="T23" s="56"/>
      <c r="U23" s="36"/>
      <c r="V23" s="44" t="s">
        <v>37</v>
      </c>
      <c r="W23" s="40" t="s">
        <v>34</v>
      </c>
      <c r="X23" s="40" t="s">
        <v>34</v>
      </c>
      <c r="Y23" s="40" t="s">
        <v>38</v>
      </c>
      <c r="Z23" s="40" t="s">
        <v>38</v>
      </c>
      <c r="AA23" s="41" t="s">
        <v>38</v>
      </c>
      <c r="AB23" s="42">
        <v>4.26</v>
      </c>
      <c r="AC23" s="56"/>
      <c r="AD23" s="22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</row>
    <row r="24">
      <c r="B24" s="37" t="s">
        <v>29</v>
      </c>
      <c r="C24" s="38" t="s">
        <v>30</v>
      </c>
      <c r="D24" s="45" t="s">
        <v>39</v>
      </c>
      <c r="E24" s="40">
        <v>27.78</v>
      </c>
      <c r="F24" s="40">
        <v>18.4</v>
      </c>
      <c r="G24" s="40">
        <v>21.18</v>
      </c>
      <c r="H24" s="40">
        <v>32.64</v>
      </c>
      <c r="I24" s="41">
        <v>53.82</v>
      </c>
      <c r="J24" s="42">
        <v>42.31</v>
      </c>
      <c r="K24" s="56">
        <f t="shared" si="1"/>
        <v>11.51</v>
      </c>
      <c r="L24" s="33"/>
      <c r="M24" s="45" t="s">
        <v>39</v>
      </c>
      <c r="N24" s="40">
        <v>40.56</v>
      </c>
      <c r="O24" s="40">
        <v>25.17</v>
      </c>
      <c r="P24" s="40">
        <v>24.13</v>
      </c>
      <c r="Q24" s="40">
        <v>10.14</v>
      </c>
      <c r="R24" s="41">
        <v>34.27</v>
      </c>
      <c r="S24" s="42">
        <v>29.17</v>
      </c>
      <c r="T24" s="56">
        <f t="shared" ref="T24:T26" si="4">SUM(R24-S24)</f>
        <v>5.1</v>
      </c>
      <c r="U24" s="36"/>
      <c r="V24" s="45" t="s">
        <v>39</v>
      </c>
      <c r="W24" s="40">
        <v>28.47</v>
      </c>
      <c r="X24" s="40">
        <v>29.17</v>
      </c>
      <c r="Y24" s="40">
        <v>22.92</v>
      </c>
      <c r="Z24" s="40">
        <v>19.44</v>
      </c>
      <c r="AA24" s="41">
        <v>42.36</v>
      </c>
      <c r="AB24" s="42">
        <v>32.59</v>
      </c>
      <c r="AC24" s="56">
        <f t="shared" ref="AC24:AC26" si="5">SUM(AA24-AB24)</f>
        <v>9.77</v>
      </c>
      <c r="AD24" s="22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</row>
    <row r="25">
      <c r="B25" s="37" t="s">
        <v>29</v>
      </c>
      <c r="C25" s="38" t="s">
        <v>30</v>
      </c>
      <c r="D25" s="44" t="s">
        <v>40</v>
      </c>
      <c r="E25" s="40">
        <v>20.92</v>
      </c>
      <c r="F25" s="40">
        <v>15.69</v>
      </c>
      <c r="G25" s="40">
        <v>24.84</v>
      </c>
      <c r="H25" s="40">
        <v>38.56</v>
      </c>
      <c r="I25" s="41">
        <v>63.4</v>
      </c>
      <c r="J25" s="42">
        <v>45.46</v>
      </c>
      <c r="K25" s="56">
        <f t="shared" si="1"/>
        <v>17.94</v>
      </c>
      <c r="L25" s="33"/>
      <c r="M25" s="44" t="s">
        <v>40</v>
      </c>
      <c r="N25" s="40">
        <v>40.52</v>
      </c>
      <c r="O25" s="40">
        <v>28.76</v>
      </c>
      <c r="P25" s="40">
        <v>22.22</v>
      </c>
      <c r="Q25" s="40">
        <v>8.5</v>
      </c>
      <c r="R25" s="41">
        <v>30.72</v>
      </c>
      <c r="S25" s="42">
        <v>27.58</v>
      </c>
      <c r="T25" s="56">
        <f t="shared" si="4"/>
        <v>3.14</v>
      </c>
      <c r="U25" s="36"/>
      <c r="V25" s="44" t="s">
        <v>40</v>
      </c>
      <c r="W25" s="40">
        <v>26.14</v>
      </c>
      <c r="X25" s="40">
        <v>29.41</v>
      </c>
      <c r="Y25" s="40">
        <v>25.49</v>
      </c>
      <c r="Z25" s="40">
        <v>18.95</v>
      </c>
      <c r="AA25" s="41">
        <v>44.44</v>
      </c>
      <c r="AB25" s="42">
        <v>31.77</v>
      </c>
      <c r="AC25" s="56">
        <f t="shared" si="5"/>
        <v>12.67</v>
      </c>
      <c r="AD25" s="22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</row>
    <row r="26">
      <c r="B26" s="37" t="s">
        <v>29</v>
      </c>
      <c r="C26" s="38" t="s">
        <v>30</v>
      </c>
      <c r="D26" s="44" t="s">
        <v>41</v>
      </c>
      <c r="E26" s="40">
        <v>38.69</v>
      </c>
      <c r="F26" s="40">
        <v>20.83</v>
      </c>
      <c r="G26" s="40">
        <v>17.26</v>
      </c>
      <c r="H26" s="40">
        <v>23.21</v>
      </c>
      <c r="I26" s="41">
        <v>40.48</v>
      </c>
      <c r="J26" s="42">
        <v>34.16</v>
      </c>
      <c r="K26" s="56">
        <f t="shared" si="1"/>
        <v>6.32</v>
      </c>
      <c r="L26" s="33"/>
      <c r="M26" s="44" t="s">
        <v>41</v>
      </c>
      <c r="N26" s="40">
        <v>43.37</v>
      </c>
      <c r="O26" s="40">
        <v>22.89</v>
      </c>
      <c r="P26" s="40">
        <v>23.49</v>
      </c>
      <c r="Q26" s="40">
        <v>10.24</v>
      </c>
      <c r="R26" s="41">
        <v>33.73</v>
      </c>
      <c r="S26" s="42">
        <v>27.29</v>
      </c>
      <c r="T26" s="56">
        <f t="shared" si="4"/>
        <v>6.44</v>
      </c>
      <c r="U26" s="36"/>
      <c r="V26" s="44" t="s">
        <v>41</v>
      </c>
      <c r="W26" s="40">
        <v>33.93</v>
      </c>
      <c r="X26" s="40">
        <v>28.57</v>
      </c>
      <c r="Y26" s="40">
        <v>20.24</v>
      </c>
      <c r="Z26" s="40">
        <v>17.26</v>
      </c>
      <c r="AA26" s="41">
        <v>37.5</v>
      </c>
      <c r="AB26" s="42">
        <v>29.35</v>
      </c>
      <c r="AC26" s="56">
        <f t="shared" si="5"/>
        <v>8.15</v>
      </c>
      <c r="AD26" s="22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</row>
    <row r="27">
      <c r="A27" s="47"/>
      <c r="B27" s="48" t="s">
        <v>29</v>
      </c>
      <c r="C27" s="49" t="s">
        <v>30</v>
      </c>
      <c r="D27" s="50" t="s">
        <v>42</v>
      </c>
      <c r="E27" s="51" t="s">
        <v>43</v>
      </c>
      <c r="F27" s="51" t="s">
        <v>43</v>
      </c>
      <c r="G27" s="51" t="s">
        <v>43</v>
      </c>
      <c r="H27" s="51" t="s">
        <v>43</v>
      </c>
      <c r="I27" s="52" t="s">
        <v>43</v>
      </c>
      <c r="J27" s="53" t="s">
        <v>43</v>
      </c>
      <c r="K27" s="57"/>
      <c r="L27" s="33"/>
      <c r="M27" s="50" t="s">
        <v>42</v>
      </c>
      <c r="N27" s="51" t="s">
        <v>43</v>
      </c>
      <c r="O27" s="51" t="s">
        <v>43</v>
      </c>
      <c r="P27" s="51" t="s">
        <v>43</v>
      </c>
      <c r="Q27" s="51" t="s">
        <v>43</v>
      </c>
      <c r="R27" s="52" t="s">
        <v>43</v>
      </c>
      <c r="S27" s="53" t="s">
        <v>43</v>
      </c>
      <c r="T27" s="57"/>
      <c r="U27" s="36"/>
      <c r="V27" s="50" t="s">
        <v>42</v>
      </c>
      <c r="W27" s="51" t="s">
        <v>43</v>
      </c>
      <c r="X27" s="51" t="s">
        <v>43</v>
      </c>
      <c r="Y27" s="51" t="s">
        <v>43</v>
      </c>
      <c r="Z27" s="51" t="s">
        <v>43</v>
      </c>
      <c r="AA27" s="52" t="s">
        <v>43</v>
      </c>
      <c r="AB27" s="53" t="s">
        <v>43</v>
      </c>
      <c r="AC27" s="57"/>
      <c r="AD27" s="22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>
      <c r="A28" s="17"/>
      <c r="B28" s="18"/>
      <c r="C28" s="13"/>
      <c r="D28" s="13"/>
      <c r="E28" s="13"/>
      <c r="F28" s="13"/>
      <c r="G28" s="13"/>
      <c r="H28" s="13"/>
      <c r="I28" s="19"/>
      <c r="J28" s="16"/>
      <c r="K28" s="16"/>
      <c r="L28" s="13"/>
      <c r="M28" s="13"/>
      <c r="N28" s="13"/>
      <c r="O28" s="19"/>
      <c r="P28" s="16"/>
      <c r="Q28" s="16"/>
      <c r="R28" s="13"/>
      <c r="S28" s="13"/>
      <c r="T28" s="13"/>
      <c r="U28" s="13"/>
      <c r="V28" s="13"/>
      <c r="W28" s="19"/>
      <c r="X28" s="16"/>
      <c r="Y28" s="16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>
      <c r="A29" s="20" t="s">
        <v>45</v>
      </c>
      <c r="B29" s="58">
        <v>2021.0</v>
      </c>
      <c r="C29" s="22"/>
      <c r="D29" s="23"/>
      <c r="E29" s="23"/>
      <c r="F29" s="23"/>
      <c r="G29" s="23"/>
      <c r="H29" s="23"/>
      <c r="I29" s="24"/>
      <c r="J29" s="25"/>
      <c r="K29" s="25"/>
      <c r="L29" s="26"/>
      <c r="M29" s="23"/>
      <c r="N29" s="23"/>
      <c r="O29" s="24"/>
      <c r="P29" s="24"/>
      <c r="Q29" s="24"/>
      <c r="R29" s="23"/>
      <c r="S29" s="25"/>
      <c r="T29" s="25"/>
      <c r="U29" s="22"/>
      <c r="V29" s="23"/>
      <c r="W29" s="24"/>
      <c r="X29" s="24"/>
      <c r="Y29" s="24"/>
      <c r="Z29" s="23"/>
      <c r="AA29" s="23"/>
      <c r="AB29" s="23"/>
      <c r="AC29" s="23"/>
      <c r="AD29" s="22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</row>
    <row r="30">
      <c r="B30" s="27" t="s">
        <v>0</v>
      </c>
      <c r="C30" s="28" t="s">
        <v>1</v>
      </c>
      <c r="D30" s="29" t="s">
        <v>26</v>
      </c>
      <c r="E30" s="30" t="s">
        <v>2</v>
      </c>
      <c r="F30" s="30" t="s">
        <v>3</v>
      </c>
      <c r="G30" s="30" t="s">
        <v>4</v>
      </c>
      <c r="H30" s="30" t="s">
        <v>5</v>
      </c>
      <c r="I30" s="59" t="s">
        <v>6</v>
      </c>
      <c r="J30" s="31" t="s">
        <v>7</v>
      </c>
      <c r="K30" s="32" t="s">
        <v>8</v>
      </c>
      <c r="L30" s="33"/>
      <c r="M30" s="29" t="s">
        <v>26</v>
      </c>
      <c r="N30" s="34" t="s">
        <v>27</v>
      </c>
      <c r="O30" s="4" t="s">
        <v>11</v>
      </c>
      <c r="P30" s="4" t="s">
        <v>12</v>
      </c>
      <c r="Q30" s="35" t="s">
        <v>28</v>
      </c>
      <c r="R30" s="3" t="s">
        <v>14</v>
      </c>
      <c r="S30" s="3" t="s">
        <v>15</v>
      </c>
      <c r="T30" s="3" t="s">
        <v>16</v>
      </c>
      <c r="U30" s="36"/>
      <c r="V30" s="29" t="s">
        <v>26</v>
      </c>
      <c r="W30" s="4" t="s">
        <v>17</v>
      </c>
      <c r="X30" s="4" t="s">
        <v>18</v>
      </c>
      <c r="Y30" s="4" t="s">
        <v>19</v>
      </c>
      <c r="Z30" s="5" t="s">
        <v>20</v>
      </c>
      <c r="AA30" s="3" t="s">
        <v>21</v>
      </c>
      <c r="AB30" s="3" t="s">
        <v>22</v>
      </c>
      <c r="AC30" s="3" t="s">
        <v>23</v>
      </c>
      <c r="AD30" s="22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</row>
    <row r="31">
      <c r="B31" s="37" t="s">
        <v>29</v>
      </c>
      <c r="C31" s="38" t="s">
        <v>30</v>
      </c>
      <c r="D31" s="39" t="s">
        <v>31</v>
      </c>
      <c r="E31" s="40" t="s">
        <v>34</v>
      </c>
      <c r="F31" s="40" t="s">
        <v>34</v>
      </c>
      <c r="G31" s="40">
        <v>41.67</v>
      </c>
      <c r="H31" s="40" t="s">
        <v>38</v>
      </c>
      <c r="I31" s="41">
        <v>41.67</v>
      </c>
      <c r="J31" s="42">
        <v>21.13</v>
      </c>
      <c r="K31" s="56">
        <f t="shared" ref="K31:K38" si="6">SUM(I31-J31)</f>
        <v>20.54</v>
      </c>
      <c r="L31" s="33"/>
      <c r="M31" s="39" t="s">
        <v>31</v>
      </c>
      <c r="N31" s="40" t="s">
        <v>34</v>
      </c>
      <c r="O31" s="40" t="s">
        <v>34</v>
      </c>
      <c r="P31" s="40">
        <v>8.33</v>
      </c>
      <c r="Q31" s="40">
        <v>8.33</v>
      </c>
      <c r="R31" s="41">
        <v>16.67</v>
      </c>
      <c r="S31" s="42">
        <v>12.25</v>
      </c>
      <c r="T31" s="56">
        <f t="shared" ref="T31:T38" si="7">SUM(R31-S31)</f>
        <v>4.42</v>
      </c>
      <c r="U31" s="36"/>
      <c r="V31" s="39" t="s">
        <v>31</v>
      </c>
      <c r="W31" s="40" t="s">
        <v>34</v>
      </c>
      <c r="X31" s="40" t="s">
        <v>34</v>
      </c>
      <c r="Y31" s="40">
        <v>33.33</v>
      </c>
      <c r="Z31" s="40">
        <v>8.33</v>
      </c>
      <c r="AA31" s="41">
        <v>41.67</v>
      </c>
      <c r="AB31" s="42">
        <v>13.3</v>
      </c>
      <c r="AC31" s="56">
        <f t="shared" ref="AC31:AC38" si="8">SUM(AA31-AB31)</f>
        <v>28.37</v>
      </c>
      <c r="AD31" s="22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</row>
    <row r="32">
      <c r="B32" s="37" t="s">
        <v>29</v>
      </c>
      <c r="C32" s="38" t="s">
        <v>30</v>
      </c>
      <c r="D32" s="39" t="s">
        <v>33</v>
      </c>
      <c r="E32" s="40">
        <v>38.3</v>
      </c>
      <c r="F32" s="40" t="s">
        <v>34</v>
      </c>
      <c r="G32" s="40">
        <v>29.79</v>
      </c>
      <c r="H32" s="40" t="s">
        <v>34</v>
      </c>
      <c r="I32" s="41">
        <v>42.55</v>
      </c>
      <c r="J32" s="42">
        <v>35.42</v>
      </c>
      <c r="K32" s="56">
        <f t="shared" si="6"/>
        <v>7.13</v>
      </c>
      <c r="L32" s="33"/>
      <c r="M32" s="39" t="s">
        <v>33</v>
      </c>
      <c r="N32" s="40">
        <v>40.43</v>
      </c>
      <c r="O32" s="40" t="s">
        <v>34</v>
      </c>
      <c r="P32" s="40">
        <v>23.4</v>
      </c>
      <c r="Q32" s="40" t="s">
        <v>34</v>
      </c>
      <c r="R32" s="41">
        <v>38.3</v>
      </c>
      <c r="S32" s="42">
        <v>29.91</v>
      </c>
      <c r="T32" s="56">
        <f t="shared" si="7"/>
        <v>8.39</v>
      </c>
      <c r="U32" s="36"/>
      <c r="V32" s="39" t="s">
        <v>33</v>
      </c>
      <c r="W32" s="40">
        <v>38.3</v>
      </c>
      <c r="X32" s="40">
        <v>27.66</v>
      </c>
      <c r="Y32" s="40" t="s">
        <v>34</v>
      </c>
      <c r="Z32" s="40" t="s">
        <v>34</v>
      </c>
      <c r="AA32" s="41">
        <v>34.04</v>
      </c>
      <c r="AB32" s="42">
        <v>29.02</v>
      </c>
      <c r="AC32" s="56">
        <f t="shared" si="8"/>
        <v>5.02</v>
      </c>
      <c r="AD32" s="22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</row>
    <row r="33">
      <c r="B33" s="37" t="s">
        <v>29</v>
      </c>
      <c r="C33" s="38" t="s">
        <v>30</v>
      </c>
      <c r="D33" s="38" t="s">
        <v>35</v>
      </c>
      <c r="E33" s="40">
        <v>26.88</v>
      </c>
      <c r="F33" s="40">
        <v>22.53</v>
      </c>
      <c r="G33" s="40">
        <v>23.72</v>
      </c>
      <c r="H33" s="40">
        <v>26.88</v>
      </c>
      <c r="I33" s="41">
        <v>50.59</v>
      </c>
      <c r="J33" s="42">
        <v>51.31</v>
      </c>
      <c r="K33" s="56">
        <f t="shared" si="6"/>
        <v>-0.72</v>
      </c>
      <c r="L33" s="33"/>
      <c r="M33" s="38" t="s">
        <v>35</v>
      </c>
      <c r="N33" s="40">
        <v>26.27</v>
      </c>
      <c r="O33" s="40">
        <v>27.45</v>
      </c>
      <c r="P33" s="40">
        <v>25.1</v>
      </c>
      <c r="Q33" s="40">
        <v>21.18</v>
      </c>
      <c r="R33" s="41">
        <v>46.27</v>
      </c>
      <c r="S33" s="42">
        <v>44.79</v>
      </c>
      <c r="T33" s="56">
        <f t="shared" si="7"/>
        <v>1.48</v>
      </c>
      <c r="U33" s="36"/>
      <c r="V33" s="38" t="s">
        <v>35</v>
      </c>
      <c r="W33" s="40">
        <v>33.2</v>
      </c>
      <c r="X33" s="40">
        <v>19.53</v>
      </c>
      <c r="Y33" s="40">
        <v>23.44</v>
      </c>
      <c r="Z33" s="40">
        <v>23.83</v>
      </c>
      <c r="AA33" s="41">
        <v>47.27</v>
      </c>
      <c r="AB33" s="42">
        <v>44.64</v>
      </c>
      <c r="AC33" s="56">
        <f t="shared" si="8"/>
        <v>2.63</v>
      </c>
      <c r="AD33" s="22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</row>
    <row r="34">
      <c r="B34" s="37" t="s">
        <v>29</v>
      </c>
      <c r="C34" s="38" t="s">
        <v>30</v>
      </c>
      <c r="D34" s="39" t="s">
        <v>36</v>
      </c>
      <c r="E34" s="40">
        <v>34.39</v>
      </c>
      <c r="F34" s="40">
        <v>20.38</v>
      </c>
      <c r="G34" s="40">
        <v>22.29</v>
      </c>
      <c r="H34" s="40">
        <v>22.93</v>
      </c>
      <c r="I34" s="41">
        <v>45.22</v>
      </c>
      <c r="J34" s="42">
        <v>32.93</v>
      </c>
      <c r="K34" s="56">
        <f t="shared" si="6"/>
        <v>12.29</v>
      </c>
      <c r="L34" s="33"/>
      <c r="M34" s="39" t="s">
        <v>36</v>
      </c>
      <c r="N34" s="40">
        <v>36.25</v>
      </c>
      <c r="O34" s="40">
        <v>25.0</v>
      </c>
      <c r="P34" s="40">
        <v>24.38</v>
      </c>
      <c r="Q34" s="40">
        <v>14.38</v>
      </c>
      <c r="R34" s="41">
        <v>38.75</v>
      </c>
      <c r="S34" s="42">
        <v>25.68</v>
      </c>
      <c r="T34" s="56">
        <f t="shared" si="7"/>
        <v>13.07</v>
      </c>
      <c r="U34" s="36"/>
      <c r="V34" s="39" t="s">
        <v>36</v>
      </c>
      <c r="W34" s="40">
        <v>38.13</v>
      </c>
      <c r="X34" s="40">
        <v>23.75</v>
      </c>
      <c r="Y34" s="40">
        <v>18.75</v>
      </c>
      <c r="Z34" s="40">
        <v>19.38</v>
      </c>
      <c r="AA34" s="41">
        <v>38.13</v>
      </c>
      <c r="AB34" s="42">
        <v>26.63</v>
      </c>
      <c r="AC34" s="56">
        <f t="shared" si="8"/>
        <v>11.5</v>
      </c>
      <c r="AD34" s="22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</row>
    <row r="35">
      <c r="B35" s="37" t="s">
        <v>29</v>
      </c>
      <c r="C35" s="38" t="s">
        <v>30</v>
      </c>
      <c r="D35" s="44" t="s">
        <v>37</v>
      </c>
      <c r="E35" s="40" t="s">
        <v>34</v>
      </c>
      <c r="F35" s="40" t="s">
        <v>34</v>
      </c>
      <c r="G35" s="40" t="s">
        <v>38</v>
      </c>
      <c r="H35" s="40" t="s">
        <v>38</v>
      </c>
      <c r="I35" s="41">
        <v>6.06</v>
      </c>
      <c r="J35" s="42">
        <v>5.1</v>
      </c>
      <c r="K35" s="56">
        <f t="shared" si="6"/>
        <v>0.96</v>
      </c>
      <c r="L35" s="33"/>
      <c r="M35" s="44" t="s">
        <v>37</v>
      </c>
      <c r="N35" s="40" t="s">
        <v>34</v>
      </c>
      <c r="O35" s="40" t="s">
        <v>34</v>
      </c>
      <c r="P35" s="40" t="s">
        <v>38</v>
      </c>
      <c r="Q35" s="40" t="s">
        <v>38</v>
      </c>
      <c r="R35" s="41">
        <v>5.88</v>
      </c>
      <c r="S35" s="42">
        <v>4.05</v>
      </c>
      <c r="T35" s="56">
        <f t="shared" si="7"/>
        <v>1.83</v>
      </c>
      <c r="U35" s="36"/>
      <c r="V35" s="44" t="s">
        <v>37</v>
      </c>
      <c r="W35" s="40" t="s">
        <v>34</v>
      </c>
      <c r="X35" s="40" t="s">
        <v>34</v>
      </c>
      <c r="Y35" s="40">
        <v>5.88</v>
      </c>
      <c r="Z35" s="40" t="s">
        <v>38</v>
      </c>
      <c r="AA35" s="41">
        <v>5.88</v>
      </c>
      <c r="AB35" s="42">
        <v>6.59</v>
      </c>
      <c r="AC35" s="56">
        <f t="shared" si="8"/>
        <v>-0.71</v>
      </c>
      <c r="AD35" s="22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</row>
    <row r="36">
      <c r="B36" s="37" t="s">
        <v>29</v>
      </c>
      <c r="C36" s="38" t="s">
        <v>30</v>
      </c>
      <c r="D36" s="45" t="s">
        <v>39</v>
      </c>
      <c r="E36" s="40">
        <v>26.6</v>
      </c>
      <c r="F36" s="40">
        <v>21.15</v>
      </c>
      <c r="G36" s="40">
        <v>25.32</v>
      </c>
      <c r="H36" s="40">
        <v>26.92</v>
      </c>
      <c r="I36" s="41">
        <v>52.24</v>
      </c>
      <c r="J36" s="42">
        <v>44.89</v>
      </c>
      <c r="K36" s="56">
        <f t="shared" si="6"/>
        <v>7.35</v>
      </c>
      <c r="L36" s="33"/>
      <c r="M36" s="45" t="s">
        <v>39</v>
      </c>
      <c r="N36" s="40">
        <v>27.07</v>
      </c>
      <c r="O36" s="40">
        <v>26.43</v>
      </c>
      <c r="P36" s="40">
        <v>26.43</v>
      </c>
      <c r="Q36" s="40">
        <v>20.06</v>
      </c>
      <c r="R36" s="41">
        <v>46.5</v>
      </c>
      <c r="S36" s="42">
        <v>37.59</v>
      </c>
      <c r="T36" s="56">
        <f t="shared" si="7"/>
        <v>8.91</v>
      </c>
      <c r="U36" s="36"/>
      <c r="V36" s="45" t="s">
        <v>39</v>
      </c>
      <c r="W36" s="40">
        <v>31.11</v>
      </c>
      <c r="X36" s="40">
        <v>21.27</v>
      </c>
      <c r="Y36" s="40">
        <v>23.81</v>
      </c>
      <c r="Z36" s="40">
        <v>23.81</v>
      </c>
      <c r="AA36" s="41">
        <v>47.62</v>
      </c>
      <c r="AB36" s="42">
        <v>37.73</v>
      </c>
      <c r="AC36" s="56">
        <f t="shared" si="8"/>
        <v>9.89</v>
      </c>
      <c r="AD36" s="22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</row>
    <row r="37">
      <c r="B37" s="37" t="s">
        <v>29</v>
      </c>
      <c r="C37" s="38" t="s">
        <v>30</v>
      </c>
      <c r="D37" s="44" t="s">
        <v>40</v>
      </c>
      <c r="E37" s="40">
        <v>22.02</v>
      </c>
      <c r="F37" s="40">
        <v>18.45</v>
      </c>
      <c r="G37" s="40">
        <v>26.19</v>
      </c>
      <c r="H37" s="40">
        <v>33.33</v>
      </c>
      <c r="I37" s="41">
        <v>59.52</v>
      </c>
      <c r="J37" s="42">
        <v>50.4</v>
      </c>
      <c r="K37" s="56">
        <f t="shared" si="6"/>
        <v>9.12</v>
      </c>
      <c r="L37" s="33"/>
      <c r="M37" s="44" t="s">
        <v>40</v>
      </c>
      <c r="N37" s="40">
        <v>28.24</v>
      </c>
      <c r="O37" s="40">
        <v>30.0</v>
      </c>
      <c r="P37" s="40">
        <v>25.29</v>
      </c>
      <c r="Q37" s="40">
        <v>16.47</v>
      </c>
      <c r="R37" s="41">
        <v>41.76</v>
      </c>
      <c r="S37" s="42">
        <v>36.43</v>
      </c>
      <c r="T37" s="56">
        <f t="shared" si="7"/>
        <v>5.33</v>
      </c>
      <c r="U37" s="36"/>
      <c r="V37" s="44" t="s">
        <v>40</v>
      </c>
      <c r="W37" s="40">
        <v>28.82</v>
      </c>
      <c r="X37" s="40">
        <v>24.12</v>
      </c>
      <c r="Y37" s="40">
        <v>24.12</v>
      </c>
      <c r="Z37" s="40">
        <v>22.94</v>
      </c>
      <c r="AA37" s="41">
        <v>47.06</v>
      </c>
      <c r="AB37" s="42">
        <v>36.82</v>
      </c>
      <c r="AC37" s="56">
        <f t="shared" si="8"/>
        <v>10.24</v>
      </c>
      <c r="AD37" s="22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</row>
    <row r="38">
      <c r="B38" s="37" t="s">
        <v>29</v>
      </c>
      <c r="C38" s="38" t="s">
        <v>30</v>
      </c>
      <c r="D38" s="44" t="s">
        <v>41</v>
      </c>
      <c r="E38" s="40">
        <v>34.68</v>
      </c>
      <c r="F38" s="40">
        <v>23.7</v>
      </c>
      <c r="G38" s="40">
        <v>23.12</v>
      </c>
      <c r="H38" s="40">
        <v>18.5</v>
      </c>
      <c r="I38" s="41">
        <v>41.62</v>
      </c>
      <c r="J38" s="42">
        <v>35.68</v>
      </c>
      <c r="K38" s="56">
        <f t="shared" si="6"/>
        <v>5.94</v>
      </c>
      <c r="L38" s="33"/>
      <c r="M38" s="44" t="s">
        <v>41</v>
      </c>
      <c r="N38" s="40">
        <v>28.9</v>
      </c>
      <c r="O38" s="40">
        <v>21.97</v>
      </c>
      <c r="P38" s="40">
        <v>26.59</v>
      </c>
      <c r="Q38" s="40">
        <v>22.54</v>
      </c>
      <c r="R38" s="41">
        <v>49.13</v>
      </c>
      <c r="S38" s="42">
        <v>35.63</v>
      </c>
      <c r="T38" s="56">
        <f t="shared" si="7"/>
        <v>13.5</v>
      </c>
      <c r="U38" s="36"/>
      <c r="V38" s="44" t="s">
        <v>41</v>
      </c>
      <c r="W38" s="40">
        <v>35.06</v>
      </c>
      <c r="X38" s="40">
        <v>18.97</v>
      </c>
      <c r="Y38" s="40">
        <v>22.99</v>
      </c>
      <c r="Z38" s="40">
        <v>22.99</v>
      </c>
      <c r="AA38" s="41">
        <v>45.98</v>
      </c>
      <c r="AB38" s="42">
        <v>35.12</v>
      </c>
      <c r="AC38" s="56">
        <f t="shared" si="8"/>
        <v>10.86</v>
      </c>
      <c r="AD38" s="22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</row>
    <row r="39">
      <c r="A39" s="47"/>
      <c r="B39" s="48" t="s">
        <v>29</v>
      </c>
      <c r="C39" s="49" t="s">
        <v>30</v>
      </c>
      <c r="D39" s="50" t="s">
        <v>42</v>
      </c>
      <c r="E39" s="51" t="s">
        <v>32</v>
      </c>
      <c r="F39" s="51" t="s">
        <v>32</v>
      </c>
      <c r="G39" s="51" t="s">
        <v>32</v>
      </c>
      <c r="H39" s="51" t="s">
        <v>32</v>
      </c>
      <c r="I39" s="52" t="s">
        <v>32</v>
      </c>
      <c r="J39" s="53">
        <v>22.46</v>
      </c>
      <c r="K39" s="57"/>
      <c r="L39" s="33"/>
      <c r="M39" s="50" t="s">
        <v>42</v>
      </c>
      <c r="N39" s="51" t="s">
        <v>32</v>
      </c>
      <c r="O39" s="51" t="s">
        <v>32</v>
      </c>
      <c r="P39" s="51" t="s">
        <v>32</v>
      </c>
      <c r="Q39" s="51" t="s">
        <v>32</v>
      </c>
      <c r="R39" s="52" t="s">
        <v>32</v>
      </c>
      <c r="S39" s="53">
        <v>18.22</v>
      </c>
      <c r="T39" s="57"/>
      <c r="U39" s="36"/>
      <c r="V39" s="50" t="s">
        <v>42</v>
      </c>
      <c r="W39" s="51" t="s">
        <v>32</v>
      </c>
      <c r="X39" s="51" t="s">
        <v>32</v>
      </c>
      <c r="Y39" s="51" t="s">
        <v>32</v>
      </c>
      <c r="Z39" s="51" t="s">
        <v>32</v>
      </c>
      <c r="AA39" s="52" t="s">
        <v>32</v>
      </c>
      <c r="AB39" s="53">
        <v>14.77</v>
      </c>
      <c r="AC39" s="57"/>
      <c r="AD39" s="22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</row>
    <row r="40">
      <c r="A40" s="17"/>
      <c r="B40" s="18"/>
      <c r="C40" s="13"/>
      <c r="D40" s="13"/>
      <c r="E40" s="13"/>
      <c r="F40" s="13"/>
      <c r="G40" s="13"/>
      <c r="H40" s="13"/>
      <c r="I40" s="19"/>
      <c r="J40" s="16"/>
      <c r="K40" s="16"/>
      <c r="L40" s="13"/>
      <c r="M40" s="13"/>
      <c r="N40" s="13"/>
      <c r="O40" s="19"/>
      <c r="P40" s="16"/>
      <c r="Q40" s="16"/>
      <c r="R40" s="13"/>
      <c r="S40" s="13"/>
      <c r="T40" s="13"/>
      <c r="U40" s="13"/>
      <c r="V40" s="13"/>
      <c r="W40" s="19"/>
      <c r="X40" s="16"/>
      <c r="Y40" s="16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</row>
    <row r="41">
      <c r="A41" s="20" t="s">
        <v>45</v>
      </c>
      <c r="B41" s="7">
        <v>2021.0</v>
      </c>
      <c r="J41" s="16"/>
      <c r="K41" s="16"/>
      <c r="L41" s="13"/>
      <c r="S41" s="16"/>
      <c r="T41" s="16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</row>
    <row r="42">
      <c r="B42" s="60" t="s">
        <v>0</v>
      </c>
      <c r="C42" s="60" t="s">
        <v>1</v>
      </c>
      <c r="D42" s="61" t="s">
        <v>44</v>
      </c>
      <c r="E42" s="62" t="s">
        <v>2</v>
      </c>
      <c r="F42" s="62" t="s">
        <v>3</v>
      </c>
      <c r="G42" s="62" t="s">
        <v>4</v>
      </c>
      <c r="H42" s="62" t="s">
        <v>5</v>
      </c>
      <c r="I42" s="63" t="s">
        <v>6</v>
      </c>
      <c r="J42" s="64" t="s">
        <v>7</v>
      </c>
      <c r="K42" s="64" t="s">
        <v>8</v>
      </c>
      <c r="L42" s="13"/>
      <c r="M42" s="61" t="s">
        <v>44</v>
      </c>
      <c r="N42" s="60" t="s">
        <v>27</v>
      </c>
      <c r="O42" s="60" t="s">
        <v>11</v>
      </c>
      <c r="P42" s="60" t="s">
        <v>12</v>
      </c>
      <c r="Q42" s="65" t="s">
        <v>28</v>
      </c>
      <c r="R42" s="64" t="s">
        <v>14</v>
      </c>
      <c r="S42" s="64" t="s">
        <v>15</v>
      </c>
      <c r="T42" s="64" t="s">
        <v>16</v>
      </c>
      <c r="V42" s="66" t="s">
        <v>44</v>
      </c>
      <c r="W42" s="27" t="s">
        <v>17</v>
      </c>
      <c r="X42" s="27" t="s">
        <v>18</v>
      </c>
      <c r="Y42" s="27" t="s">
        <v>19</v>
      </c>
      <c r="Z42" s="67" t="s">
        <v>20</v>
      </c>
      <c r="AA42" s="68" t="s">
        <v>21</v>
      </c>
      <c r="AB42" s="68" t="s">
        <v>22</v>
      </c>
      <c r="AC42" s="68" t="s">
        <v>23</v>
      </c>
      <c r="AD42" s="69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</row>
    <row r="43">
      <c r="B43" s="37" t="s">
        <v>29</v>
      </c>
      <c r="C43" s="38" t="s">
        <v>30</v>
      </c>
      <c r="D43" s="70" t="s">
        <v>31</v>
      </c>
      <c r="E43" s="40" t="s">
        <v>34</v>
      </c>
      <c r="F43" s="40" t="s">
        <v>34</v>
      </c>
      <c r="G43" s="40">
        <v>27.27</v>
      </c>
      <c r="H43" s="40">
        <v>9.09</v>
      </c>
      <c r="I43" s="71">
        <v>36.36</v>
      </c>
      <c r="J43" s="72">
        <v>17.2</v>
      </c>
      <c r="K43" s="56">
        <f t="shared" ref="K43:K46" si="9">SUM(I43-J43)</f>
        <v>19.16</v>
      </c>
      <c r="L43" s="13"/>
      <c r="M43" s="70" t="s">
        <v>31</v>
      </c>
      <c r="N43" s="40" t="s">
        <v>34</v>
      </c>
      <c r="O43" s="40" t="s">
        <v>34</v>
      </c>
      <c r="P43" s="40">
        <v>9.09</v>
      </c>
      <c r="Q43" s="40">
        <v>18.18</v>
      </c>
      <c r="R43" s="41">
        <v>27.27</v>
      </c>
      <c r="S43" s="73">
        <v>7.35</v>
      </c>
      <c r="T43" s="56">
        <f t="shared" ref="T43:T50" si="10">SUM(R43-S43)</f>
        <v>19.92</v>
      </c>
      <c r="V43" s="74" t="s">
        <v>31</v>
      </c>
      <c r="W43" s="40" t="s">
        <v>34</v>
      </c>
      <c r="X43" s="40" t="s">
        <v>34</v>
      </c>
      <c r="Y43" s="40">
        <v>27.27</v>
      </c>
      <c r="Z43" s="40" t="s">
        <v>38</v>
      </c>
      <c r="AA43" s="41">
        <v>27.27</v>
      </c>
      <c r="AB43" s="42">
        <v>11.0</v>
      </c>
      <c r="AC43" s="56">
        <f t="shared" ref="AC43:AC50" si="11">SUM(AA43-AB43)</f>
        <v>16.27</v>
      </c>
      <c r="AD43" s="69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</row>
    <row r="44">
      <c r="B44" s="37" t="s">
        <v>29</v>
      </c>
      <c r="C44" s="38" t="s">
        <v>30</v>
      </c>
      <c r="D44" s="70" t="s">
        <v>33</v>
      </c>
      <c r="E44" s="40">
        <v>38.1</v>
      </c>
      <c r="F44" s="40" t="s">
        <v>34</v>
      </c>
      <c r="G44" s="40" t="s">
        <v>34</v>
      </c>
      <c r="H44" s="40">
        <v>28.57</v>
      </c>
      <c r="I44" s="71">
        <v>45.24</v>
      </c>
      <c r="J44" s="72">
        <v>30.93</v>
      </c>
      <c r="K44" s="56">
        <f t="shared" si="9"/>
        <v>14.31</v>
      </c>
      <c r="L44" s="13"/>
      <c r="M44" s="70" t="s">
        <v>33</v>
      </c>
      <c r="N44" s="40">
        <v>47.62</v>
      </c>
      <c r="O44" s="40" t="s">
        <v>34</v>
      </c>
      <c r="P44" s="40">
        <v>26.19</v>
      </c>
      <c r="Q44" s="40" t="s">
        <v>34</v>
      </c>
      <c r="R44" s="41">
        <v>38.1</v>
      </c>
      <c r="S44" s="73">
        <v>20.63</v>
      </c>
      <c r="T44" s="56">
        <f t="shared" si="10"/>
        <v>17.47</v>
      </c>
      <c r="V44" s="74" t="s">
        <v>33</v>
      </c>
      <c r="W44" s="40">
        <v>45.24</v>
      </c>
      <c r="X44" s="40" t="s">
        <v>34</v>
      </c>
      <c r="Y44" s="40">
        <v>23.81</v>
      </c>
      <c r="Z44" s="40" t="s">
        <v>34</v>
      </c>
      <c r="AA44" s="41">
        <v>42.86</v>
      </c>
      <c r="AB44" s="42">
        <v>23.26</v>
      </c>
      <c r="AC44" s="56">
        <f t="shared" si="11"/>
        <v>19.6</v>
      </c>
      <c r="AD44" s="69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</row>
    <row r="45">
      <c r="B45" s="37" t="s">
        <v>29</v>
      </c>
      <c r="C45" s="38" t="s">
        <v>30</v>
      </c>
      <c r="D45" s="70" t="s">
        <v>35</v>
      </c>
      <c r="E45" s="40">
        <v>33.18</v>
      </c>
      <c r="F45" s="40">
        <v>17.49</v>
      </c>
      <c r="G45" s="40">
        <v>22.87</v>
      </c>
      <c r="H45" s="40">
        <v>26.46</v>
      </c>
      <c r="I45" s="71">
        <v>49.33</v>
      </c>
      <c r="J45" s="72">
        <v>45.7</v>
      </c>
      <c r="K45" s="56">
        <f t="shared" si="9"/>
        <v>3.63</v>
      </c>
      <c r="L45" s="13"/>
      <c r="M45" s="70" t="s">
        <v>35</v>
      </c>
      <c r="N45" s="40">
        <v>40.63</v>
      </c>
      <c r="O45" s="40">
        <v>19.64</v>
      </c>
      <c r="P45" s="40">
        <v>28.13</v>
      </c>
      <c r="Q45" s="40">
        <v>11.61</v>
      </c>
      <c r="R45" s="41">
        <v>39.73</v>
      </c>
      <c r="S45" s="73">
        <v>33.49</v>
      </c>
      <c r="T45" s="56">
        <f t="shared" si="10"/>
        <v>6.24</v>
      </c>
      <c r="V45" s="75" t="s">
        <v>35</v>
      </c>
      <c r="W45" s="40">
        <v>34.53</v>
      </c>
      <c r="X45" s="40">
        <v>22.42</v>
      </c>
      <c r="Y45" s="40">
        <v>23.77</v>
      </c>
      <c r="Z45" s="40">
        <v>19.28</v>
      </c>
      <c r="AA45" s="41">
        <v>43.05</v>
      </c>
      <c r="AB45" s="42">
        <v>39.0</v>
      </c>
      <c r="AC45" s="56">
        <f t="shared" si="11"/>
        <v>4.05</v>
      </c>
      <c r="AD45" s="69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</row>
    <row r="46">
      <c r="B46" s="37" t="s">
        <v>29</v>
      </c>
      <c r="C46" s="38" t="s">
        <v>30</v>
      </c>
      <c r="D46" s="70" t="s">
        <v>36</v>
      </c>
      <c r="E46" s="40">
        <v>39.71</v>
      </c>
      <c r="F46" s="40">
        <v>17.65</v>
      </c>
      <c r="G46" s="40">
        <v>24.26</v>
      </c>
      <c r="H46" s="40">
        <v>18.38</v>
      </c>
      <c r="I46" s="71">
        <v>42.65</v>
      </c>
      <c r="J46" s="72">
        <v>28.18</v>
      </c>
      <c r="K46" s="56">
        <f t="shared" si="9"/>
        <v>14.47</v>
      </c>
      <c r="L46" s="13"/>
      <c r="M46" s="70" t="s">
        <v>36</v>
      </c>
      <c r="N46" s="40">
        <v>50.36</v>
      </c>
      <c r="O46" s="40">
        <v>17.52</v>
      </c>
      <c r="P46" s="40">
        <v>24.09</v>
      </c>
      <c r="Q46" s="40">
        <v>8.03</v>
      </c>
      <c r="R46" s="41">
        <v>32.12</v>
      </c>
      <c r="S46" s="73">
        <v>17.51</v>
      </c>
      <c r="T46" s="56">
        <f t="shared" si="10"/>
        <v>14.61</v>
      </c>
      <c r="V46" s="74" t="s">
        <v>36</v>
      </c>
      <c r="W46" s="40">
        <v>44.12</v>
      </c>
      <c r="X46" s="40">
        <v>21.32</v>
      </c>
      <c r="Y46" s="40">
        <v>21.32</v>
      </c>
      <c r="Z46" s="40">
        <v>13.24</v>
      </c>
      <c r="AA46" s="41">
        <v>34.56</v>
      </c>
      <c r="AB46" s="42">
        <v>21.78</v>
      </c>
      <c r="AC46" s="56">
        <f t="shared" si="11"/>
        <v>12.78</v>
      </c>
      <c r="AD46" s="69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</row>
    <row r="47">
      <c r="B47" s="37" t="s">
        <v>29</v>
      </c>
      <c r="C47" s="38" t="s">
        <v>30</v>
      </c>
      <c r="D47" s="76" t="s">
        <v>37</v>
      </c>
      <c r="E47" s="40" t="s">
        <v>34</v>
      </c>
      <c r="F47" s="40" t="s">
        <v>34</v>
      </c>
      <c r="G47" s="40" t="s">
        <v>38</v>
      </c>
      <c r="H47" s="40" t="s">
        <v>38</v>
      </c>
      <c r="I47" s="71" t="s">
        <v>38</v>
      </c>
      <c r="J47" s="72">
        <v>4.38</v>
      </c>
      <c r="K47" s="56"/>
      <c r="L47" s="13"/>
      <c r="M47" s="76" t="s">
        <v>37</v>
      </c>
      <c r="N47" s="40" t="s">
        <v>34</v>
      </c>
      <c r="O47" s="40" t="s">
        <v>34</v>
      </c>
      <c r="P47" s="40">
        <v>13.64</v>
      </c>
      <c r="Q47" s="40" t="s">
        <v>38</v>
      </c>
      <c r="R47" s="41">
        <v>13.64</v>
      </c>
      <c r="S47" s="73">
        <v>3.89</v>
      </c>
      <c r="T47" s="56">
        <f t="shared" si="10"/>
        <v>9.75</v>
      </c>
      <c r="V47" s="77" t="s">
        <v>37</v>
      </c>
      <c r="W47" s="40" t="s">
        <v>34</v>
      </c>
      <c r="X47" s="40" t="s">
        <v>34</v>
      </c>
      <c r="Y47" s="40">
        <v>9.09</v>
      </c>
      <c r="Z47" s="40" t="s">
        <v>38</v>
      </c>
      <c r="AA47" s="41">
        <v>13.64</v>
      </c>
      <c r="AB47" s="42">
        <v>5.7</v>
      </c>
      <c r="AC47" s="56">
        <f t="shared" si="11"/>
        <v>7.94</v>
      </c>
      <c r="AD47" s="69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</row>
    <row r="48">
      <c r="B48" s="37" t="s">
        <v>29</v>
      </c>
      <c r="C48" s="38" t="s">
        <v>30</v>
      </c>
      <c r="D48" s="45" t="s">
        <v>39</v>
      </c>
      <c r="E48" s="40">
        <v>32.98</v>
      </c>
      <c r="F48" s="40">
        <v>16.31</v>
      </c>
      <c r="G48" s="40">
        <v>23.76</v>
      </c>
      <c r="H48" s="40">
        <v>26.95</v>
      </c>
      <c r="I48" s="71">
        <v>50.71</v>
      </c>
      <c r="J48" s="72">
        <v>40.02</v>
      </c>
      <c r="K48" s="56">
        <f t="shared" ref="K48:K50" si="12">SUM(I48-J48)</f>
        <v>10.69</v>
      </c>
      <c r="L48" s="13"/>
      <c r="M48" s="78" t="s">
        <v>39</v>
      </c>
      <c r="N48" s="40">
        <v>40.64</v>
      </c>
      <c r="O48" s="40">
        <v>19.08</v>
      </c>
      <c r="P48" s="40">
        <v>27.21</v>
      </c>
      <c r="Q48" s="40">
        <v>13.07</v>
      </c>
      <c r="R48" s="41">
        <v>40.28</v>
      </c>
      <c r="S48" s="73">
        <v>28.24</v>
      </c>
      <c r="T48" s="56">
        <f t="shared" si="10"/>
        <v>12.04</v>
      </c>
      <c r="V48" s="78" t="s">
        <v>39</v>
      </c>
      <c r="W48" s="40">
        <v>34.4</v>
      </c>
      <c r="X48" s="40">
        <v>21.28</v>
      </c>
      <c r="Y48" s="40">
        <v>24.47</v>
      </c>
      <c r="Z48" s="40">
        <v>19.86</v>
      </c>
      <c r="AA48" s="41">
        <v>44.33</v>
      </c>
      <c r="AB48" s="42">
        <v>33.04</v>
      </c>
      <c r="AC48" s="56">
        <f t="shared" si="11"/>
        <v>11.29</v>
      </c>
      <c r="AD48" s="69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</row>
    <row r="49">
      <c r="B49" s="37" t="s">
        <v>29</v>
      </c>
      <c r="C49" s="38" t="s">
        <v>30</v>
      </c>
      <c r="D49" s="76" t="s">
        <v>40</v>
      </c>
      <c r="E49" s="40">
        <v>24.11</v>
      </c>
      <c r="F49" s="40">
        <v>17.73</v>
      </c>
      <c r="G49" s="40">
        <v>27.66</v>
      </c>
      <c r="H49" s="40">
        <v>30.5</v>
      </c>
      <c r="I49" s="71">
        <v>58.16</v>
      </c>
      <c r="J49" s="72">
        <v>45.24</v>
      </c>
      <c r="K49" s="56">
        <f t="shared" si="12"/>
        <v>12.92</v>
      </c>
      <c r="L49" s="13"/>
      <c r="M49" s="76" t="s">
        <v>40</v>
      </c>
      <c r="N49" s="40">
        <v>39.72</v>
      </c>
      <c r="O49" s="40">
        <v>17.73</v>
      </c>
      <c r="P49" s="40">
        <v>29.79</v>
      </c>
      <c r="Q49" s="40">
        <v>12.77</v>
      </c>
      <c r="R49" s="41">
        <v>42.55</v>
      </c>
      <c r="S49" s="73">
        <v>26.8</v>
      </c>
      <c r="T49" s="56">
        <f t="shared" si="10"/>
        <v>15.75</v>
      </c>
      <c r="V49" s="77" t="s">
        <v>40</v>
      </c>
      <c r="W49" s="40">
        <v>28.37</v>
      </c>
      <c r="X49" s="40">
        <v>24.11</v>
      </c>
      <c r="Y49" s="40">
        <v>29.79</v>
      </c>
      <c r="Z49" s="40">
        <v>17.73</v>
      </c>
      <c r="AA49" s="41">
        <v>47.52</v>
      </c>
      <c r="AB49" s="42">
        <v>32.27</v>
      </c>
      <c r="AC49" s="56">
        <f t="shared" si="11"/>
        <v>15.25</v>
      </c>
      <c r="AD49" s="69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</row>
    <row r="50">
      <c r="B50" s="37" t="s">
        <v>29</v>
      </c>
      <c r="C50" s="38" t="s">
        <v>30</v>
      </c>
      <c r="D50" s="76" t="s">
        <v>41</v>
      </c>
      <c r="E50" s="40">
        <v>42.59</v>
      </c>
      <c r="F50" s="40">
        <v>15.43</v>
      </c>
      <c r="G50" s="40">
        <v>18.52</v>
      </c>
      <c r="H50" s="40">
        <v>23.46</v>
      </c>
      <c r="I50" s="71">
        <v>41.98</v>
      </c>
      <c r="J50" s="72">
        <v>31.19</v>
      </c>
      <c r="K50" s="56">
        <f t="shared" si="12"/>
        <v>10.79</v>
      </c>
      <c r="L50" s="13"/>
      <c r="M50" s="76" t="s">
        <v>41</v>
      </c>
      <c r="N50" s="40">
        <v>44.17</v>
      </c>
      <c r="O50" s="40">
        <v>19.02</v>
      </c>
      <c r="P50" s="40">
        <v>23.93</v>
      </c>
      <c r="Q50" s="40">
        <v>12.88</v>
      </c>
      <c r="R50" s="41">
        <v>36.81</v>
      </c>
      <c r="S50" s="73">
        <v>26.62</v>
      </c>
      <c r="T50" s="56">
        <f t="shared" si="10"/>
        <v>10.19</v>
      </c>
      <c r="V50" s="77" t="s">
        <v>41</v>
      </c>
      <c r="W50" s="40">
        <v>43.21</v>
      </c>
      <c r="X50" s="40">
        <v>16.67</v>
      </c>
      <c r="Y50" s="40">
        <v>19.75</v>
      </c>
      <c r="Z50" s="40">
        <v>20.37</v>
      </c>
      <c r="AA50" s="41">
        <v>40.12</v>
      </c>
      <c r="AB50" s="42">
        <v>30.32</v>
      </c>
      <c r="AC50" s="56">
        <f t="shared" si="11"/>
        <v>9.8</v>
      </c>
      <c r="AD50" s="69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</row>
    <row r="51">
      <c r="A51" s="47"/>
      <c r="B51" s="48" t="s">
        <v>29</v>
      </c>
      <c r="C51" s="49" t="s">
        <v>30</v>
      </c>
      <c r="D51" s="79" t="s">
        <v>42</v>
      </c>
      <c r="E51" s="80" t="s">
        <v>43</v>
      </c>
      <c r="F51" s="51" t="s">
        <v>43</v>
      </c>
      <c r="G51" s="51" t="s">
        <v>43</v>
      </c>
      <c r="H51" s="51" t="s">
        <v>43</v>
      </c>
      <c r="I51" s="52" t="s">
        <v>43</v>
      </c>
      <c r="J51" s="53" t="s">
        <v>43</v>
      </c>
      <c r="K51" s="57"/>
      <c r="L51" s="13"/>
      <c r="M51" s="79" t="s">
        <v>42</v>
      </c>
      <c r="N51" s="51" t="s">
        <v>43</v>
      </c>
      <c r="O51" s="51" t="s">
        <v>43</v>
      </c>
      <c r="P51" s="51" t="s">
        <v>43</v>
      </c>
      <c r="Q51" s="51" t="s">
        <v>43</v>
      </c>
      <c r="R51" s="52" t="s">
        <v>43</v>
      </c>
      <c r="S51" s="53" t="s">
        <v>43</v>
      </c>
      <c r="T51" s="57"/>
      <c r="V51" s="81" t="s">
        <v>42</v>
      </c>
      <c r="W51" s="51" t="s">
        <v>43</v>
      </c>
      <c r="X51" s="51" t="s">
        <v>43</v>
      </c>
      <c r="Y51" s="51" t="s">
        <v>43</v>
      </c>
      <c r="Z51" s="51" t="s">
        <v>43</v>
      </c>
      <c r="AA51" s="52" t="s">
        <v>43</v>
      </c>
      <c r="AB51" s="53" t="s">
        <v>43</v>
      </c>
      <c r="AC51" s="57"/>
      <c r="AD51" s="69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</row>
    <row r="52">
      <c r="A52" s="17"/>
      <c r="B52" s="18"/>
      <c r="C52" s="13"/>
      <c r="D52" s="13"/>
      <c r="E52" s="13"/>
      <c r="F52" s="13"/>
      <c r="G52" s="13"/>
      <c r="H52" s="13"/>
      <c r="I52" s="19"/>
      <c r="J52" s="16"/>
      <c r="K52" s="16"/>
      <c r="L52" s="13"/>
      <c r="M52" s="13"/>
      <c r="N52" s="13"/>
      <c r="O52" s="19"/>
      <c r="P52" s="16"/>
      <c r="Q52" s="16"/>
      <c r="R52" s="13"/>
      <c r="S52" s="13"/>
      <c r="T52" s="13"/>
      <c r="U52" s="13"/>
      <c r="V52" s="13"/>
      <c r="W52" s="19"/>
      <c r="X52" s="16"/>
      <c r="Y52" s="16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</row>
    <row r="53">
      <c r="A53" s="82" t="s">
        <v>46</v>
      </c>
      <c r="B53" s="83" t="s">
        <v>47</v>
      </c>
      <c r="C53" s="84"/>
      <c r="D53" s="84"/>
      <c r="E53" s="84"/>
      <c r="F53" s="84"/>
      <c r="G53" s="84"/>
      <c r="H53" s="84"/>
      <c r="I53" s="85"/>
      <c r="J53" s="85"/>
      <c r="K53" s="85"/>
      <c r="L53" s="13"/>
      <c r="M53" s="84"/>
      <c r="N53" s="84"/>
      <c r="O53" s="85"/>
      <c r="P53" s="85"/>
      <c r="Q53" s="85"/>
      <c r="R53" s="84"/>
      <c r="S53" s="84"/>
      <c r="T53" s="84"/>
      <c r="V53" s="84"/>
      <c r="W53" s="85"/>
      <c r="X53" s="85"/>
      <c r="Y53" s="85"/>
      <c r="Z53" s="84"/>
      <c r="AA53" s="84"/>
      <c r="AB53" s="84"/>
      <c r="AC53" s="84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</row>
    <row r="54">
      <c r="B54" s="83" t="s">
        <v>48</v>
      </c>
      <c r="C54" s="84"/>
      <c r="D54" s="84"/>
      <c r="E54" s="84"/>
      <c r="F54" s="84"/>
      <c r="G54" s="84"/>
      <c r="H54" s="84"/>
      <c r="I54" s="85"/>
      <c r="J54" s="85"/>
      <c r="K54" s="85"/>
      <c r="L54" s="13"/>
      <c r="M54" s="84"/>
      <c r="N54" s="84"/>
      <c r="O54" s="85"/>
      <c r="P54" s="85"/>
      <c r="Q54" s="85"/>
      <c r="R54" s="84"/>
      <c r="S54" s="84"/>
      <c r="T54" s="84"/>
      <c r="V54" s="84"/>
      <c r="W54" s="85"/>
      <c r="X54" s="85"/>
      <c r="Y54" s="85"/>
      <c r="Z54" s="84"/>
      <c r="AA54" s="84"/>
      <c r="AB54" s="84"/>
      <c r="AC54" s="84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</row>
    <row r="55">
      <c r="A55" s="69"/>
      <c r="B55" s="69"/>
      <c r="C55" s="22"/>
      <c r="D55" s="22"/>
      <c r="E55" s="22"/>
      <c r="F55" s="22"/>
      <c r="G55" s="22"/>
      <c r="H55" s="22"/>
      <c r="I55" s="86"/>
      <c r="J55" s="87"/>
      <c r="K55" s="87"/>
      <c r="L55" s="26"/>
      <c r="M55" s="22"/>
      <c r="N55" s="22"/>
      <c r="O55" s="86"/>
      <c r="P55" s="86"/>
      <c r="Q55" s="86"/>
      <c r="R55" s="22"/>
      <c r="S55" s="87"/>
      <c r="T55" s="87"/>
      <c r="U55" s="22"/>
      <c r="V55" s="22"/>
      <c r="W55" s="86"/>
      <c r="X55" s="86"/>
      <c r="Y55" s="86"/>
      <c r="Z55" s="22"/>
      <c r="AA55" s="22"/>
      <c r="AB55" s="22"/>
      <c r="AC55" s="22"/>
      <c r="AD55" s="22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</row>
    <row r="56">
      <c r="A56" s="20" t="s">
        <v>49</v>
      </c>
      <c r="B56" s="21">
        <v>2019.0</v>
      </c>
      <c r="C56" s="22"/>
      <c r="D56" s="23"/>
      <c r="E56" s="23"/>
      <c r="F56" s="23"/>
      <c r="G56" s="23"/>
      <c r="H56" s="23"/>
      <c r="I56" s="24"/>
      <c r="J56" s="25"/>
      <c r="K56" s="25"/>
      <c r="L56" s="26"/>
      <c r="M56" s="23"/>
      <c r="N56" s="23"/>
      <c r="O56" s="24"/>
      <c r="P56" s="24"/>
      <c r="Q56" s="24"/>
      <c r="R56" s="23"/>
      <c r="S56" s="25"/>
      <c r="T56" s="25"/>
      <c r="U56" s="22"/>
      <c r="V56" s="23"/>
      <c r="W56" s="24"/>
      <c r="X56" s="24"/>
      <c r="Y56" s="24"/>
      <c r="Z56" s="23"/>
      <c r="AA56" s="23"/>
      <c r="AB56" s="23"/>
      <c r="AC56" s="23"/>
      <c r="AD56" s="22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</row>
    <row r="57">
      <c r="B57" s="27" t="s">
        <v>0</v>
      </c>
      <c r="C57" s="28" t="s">
        <v>1</v>
      </c>
      <c r="D57" s="29" t="s">
        <v>26</v>
      </c>
      <c r="E57" s="60" t="s">
        <v>2</v>
      </c>
      <c r="F57" s="60" t="s">
        <v>3</v>
      </c>
      <c r="G57" s="60" t="s">
        <v>4</v>
      </c>
      <c r="H57" s="65" t="s">
        <v>50</v>
      </c>
      <c r="I57" s="64" t="s">
        <v>6</v>
      </c>
      <c r="J57" s="64" t="s">
        <v>51</v>
      </c>
      <c r="K57" s="64" t="s">
        <v>8</v>
      </c>
      <c r="L57" s="33"/>
      <c r="M57" s="29" t="s">
        <v>26</v>
      </c>
      <c r="N57" s="34" t="s">
        <v>27</v>
      </c>
      <c r="O57" s="4" t="s">
        <v>11</v>
      </c>
      <c r="P57" s="4" t="s">
        <v>12</v>
      </c>
      <c r="Q57" s="35" t="s">
        <v>28</v>
      </c>
      <c r="R57" s="3" t="s">
        <v>14</v>
      </c>
      <c r="S57" s="3" t="s">
        <v>15</v>
      </c>
      <c r="T57" s="3" t="s">
        <v>16</v>
      </c>
      <c r="U57" s="36"/>
      <c r="V57" s="29" t="s">
        <v>26</v>
      </c>
      <c r="W57" s="4" t="s">
        <v>17</v>
      </c>
      <c r="X57" s="4" t="s">
        <v>18</v>
      </c>
      <c r="Y57" s="4" t="s">
        <v>19</v>
      </c>
      <c r="Z57" s="5" t="s">
        <v>20</v>
      </c>
      <c r="AA57" s="3" t="s">
        <v>21</v>
      </c>
      <c r="AB57" s="3" t="s">
        <v>22</v>
      </c>
      <c r="AC57" s="3" t="s">
        <v>23</v>
      </c>
      <c r="AD57" s="22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</row>
    <row r="58">
      <c r="B58" s="37" t="s">
        <v>29</v>
      </c>
      <c r="C58" s="38" t="s">
        <v>30</v>
      </c>
      <c r="D58" s="39" t="s">
        <v>31</v>
      </c>
      <c r="E58" s="40" t="s">
        <v>34</v>
      </c>
      <c r="F58" s="40" t="s">
        <v>34</v>
      </c>
      <c r="G58" s="40">
        <v>27.27</v>
      </c>
      <c r="H58" s="40" t="s">
        <v>38</v>
      </c>
      <c r="I58" s="41">
        <v>27.27</v>
      </c>
      <c r="J58" s="42">
        <v>26.45</v>
      </c>
      <c r="K58" s="88">
        <f t="shared" ref="K58:K65" si="13">SUM(I58-J58)</f>
        <v>0.82</v>
      </c>
      <c r="L58" s="33"/>
      <c r="M58" s="39" t="s">
        <v>31</v>
      </c>
      <c r="N58" s="89" t="s">
        <v>34</v>
      </c>
      <c r="O58" s="89" t="s">
        <v>34</v>
      </c>
      <c r="P58" s="89">
        <v>9.09</v>
      </c>
      <c r="Q58" s="89">
        <v>18.18</v>
      </c>
      <c r="R58" s="90">
        <v>27.27</v>
      </c>
      <c r="S58" s="91">
        <v>21.43</v>
      </c>
      <c r="T58" s="88">
        <f t="shared" ref="T58:T65" si="14">SUM(R58-S58)</f>
        <v>5.84</v>
      </c>
      <c r="U58" s="36"/>
      <c r="V58" s="39" t="s">
        <v>31</v>
      </c>
      <c r="W58" s="40" t="s">
        <v>34</v>
      </c>
      <c r="X58" s="40" t="s">
        <v>34</v>
      </c>
      <c r="Y58" s="40">
        <v>18.18</v>
      </c>
      <c r="Z58" s="40" t="s">
        <v>38</v>
      </c>
      <c r="AA58" s="41">
        <v>18.18</v>
      </c>
      <c r="AB58" s="92">
        <v>18.1</v>
      </c>
      <c r="AC58" s="88">
        <f t="shared" ref="AC58:AC65" si="15">SUM(AA58-AB58)</f>
        <v>0.08</v>
      </c>
      <c r="AD58" s="22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</row>
    <row r="59">
      <c r="B59" s="37" t="s">
        <v>29</v>
      </c>
      <c r="C59" s="38" t="s">
        <v>30</v>
      </c>
      <c r="D59" s="39" t="s">
        <v>33</v>
      </c>
      <c r="E59" s="40" t="s">
        <v>34</v>
      </c>
      <c r="F59" s="40" t="s">
        <v>34</v>
      </c>
      <c r="G59" s="40">
        <v>30.0</v>
      </c>
      <c r="H59" s="40">
        <v>25.0</v>
      </c>
      <c r="I59" s="41">
        <v>55.0</v>
      </c>
      <c r="J59" s="42">
        <v>42.54</v>
      </c>
      <c r="K59" s="88">
        <f t="shared" si="13"/>
        <v>12.46</v>
      </c>
      <c r="L59" s="33"/>
      <c r="M59" s="39" t="s">
        <v>33</v>
      </c>
      <c r="N59" s="89">
        <v>30.0</v>
      </c>
      <c r="O59" s="89">
        <v>25.0</v>
      </c>
      <c r="P59" s="89" t="s">
        <v>34</v>
      </c>
      <c r="Q59" s="89" t="s">
        <v>34</v>
      </c>
      <c r="R59" s="90">
        <v>45.0</v>
      </c>
      <c r="S59" s="91">
        <v>40.48</v>
      </c>
      <c r="T59" s="88">
        <f t="shared" si="14"/>
        <v>4.52</v>
      </c>
      <c r="U59" s="36"/>
      <c r="V59" s="39" t="s">
        <v>33</v>
      </c>
      <c r="W59" s="40">
        <v>35.0</v>
      </c>
      <c r="X59" s="40" t="s">
        <v>34</v>
      </c>
      <c r="Y59" s="40">
        <v>27.5</v>
      </c>
      <c r="Z59" s="40" t="s">
        <v>34</v>
      </c>
      <c r="AA59" s="41">
        <v>45.0</v>
      </c>
      <c r="AB59" s="92">
        <v>34.82</v>
      </c>
      <c r="AC59" s="88">
        <f t="shared" si="15"/>
        <v>10.18</v>
      </c>
      <c r="AD59" s="22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</row>
    <row r="60">
      <c r="B60" s="37" t="s">
        <v>29</v>
      </c>
      <c r="C60" s="38" t="s">
        <v>30</v>
      </c>
      <c r="D60" s="38" t="s">
        <v>35</v>
      </c>
      <c r="E60" s="40">
        <v>31.16</v>
      </c>
      <c r="F60" s="40">
        <v>18.15</v>
      </c>
      <c r="G60" s="40">
        <v>20.55</v>
      </c>
      <c r="H60" s="40">
        <v>30.14</v>
      </c>
      <c r="I60" s="41">
        <v>50.68</v>
      </c>
      <c r="J60" s="42">
        <v>57.7</v>
      </c>
      <c r="K60" s="88">
        <f t="shared" si="13"/>
        <v>-7.02</v>
      </c>
      <c r="L60" s="33"/>
      <c r="M60" s="38" t="s">
        <v>35</v>
      </c>
      <c r="N60" s="89">
        <v>23.63</v>
      </c>
      <c r="O60" s="89">
        <v>22.95</v>
      </c>
      <c r="P60" s="89">
        <v>25.0</v>
      </c>
      <c r="Q60" s="89">
        <v>28.42</v>
      </c>
      <c r="R60" s="90">
        <v>53.42</v>
      </c>
      <c r="S60" s="91">
        <v>56.69</v>
      </c>
      <c r="T60" s="88">
        <f t="shared" si="14"/>
        <v>-3.27</v>
      </c>
      <c r="U60" s="36"/>
      <c r="V60" s="38" t="s">
        <v>35</v>
      </c>
      <c r="W60" s="40">
        <v>31.96</v>
      </c>
      <c r="X60" s="40">
        <v>18.21</v>
      </c>
      <c r="Y60" s="40">
        <v>27.15</v>
      </c>
      <c r="Z60" s="40">
        <v>22.68</v>
      </c>
      <c r="AA60" s="41">
        <v>49.83</v>
      </c>
      <c r="AB60" s="92">
        <v>51.28</v>
      </c>
      <c r="AC60" s="88">
        <f t="shared" si="15"/>
        <v>-1.45</v>
      </c>
      <c r="AD60" s="22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</row>
    <row r="61">
      <c r="B61" s="37" t="s">
        <v>29</v>
      </c>
      <c r="C61" s="38" t="s">
        <v>30</v>
      </c>
      <c r="D61" s="39" t="s">
        <v>36</v>
      </c>
      <c r="E61" s="40">
        <v>38.65</v>
      </c>
      <c r="F61" s="40">
        <v>16.91</v>
      </c>
      <c r="G61" s="40">
        <v>20.29</v>
      </c>
      <c r="H61" s="40">
        <v>24.15</v>
      </c>
      <c r="I61" s="41">
        <v>44.44</v>
      </c>
      <c r="J61" s="42">
        <v>38.78</v>
      </c>
      <c r="K61" s="88">
        <f t="shared" si="13"/>
        <v>5.66</v>
      </c>
      <c r="L61" s="33"/>
      <c r="M61" s="39" t="s">
        <v>36</v>
      </c>
      <c r="N61" s="89">
        <v>33.33</v>
      </c>
      <c r="O61" s="89">
        <v>25.6</v>
      </c>
      <c r="P61" s="89">
        <v>20.77</v>
      </c>
      <c r="Q61" s="89">
        <v>20.29</v>
      </c>
      <c r="R61" s="90">
        <v>41.06</v>
      </c>
      <c r="S61" s="91">
        <v>36.14</v>
      </c>
      <c r="T61" s="88">
        <f t="shared" si="14"/>
        <v>4.92</v>
      </c>
      <c r="U61" s="36"/>
      <c r="V61" s="39" t="s">
        <v>36</v>
      </c>
      <c r="W61" s="40">
        <v>39.61</v>
      </c>
      <c r="X61" s="40">
        <v>18.84</v>
      </c>
      <c r="Y61" s="40">
        <v>24.64</v>
      </c>
      <c r="Z61" s="40">
        <v>16.91</v>
      </c>
      <c r="AA61" s="41">
        <v>41.55</v>
      </c>
      <c r="AB61" s="92">
        <v>31.81</v>
      </c>
      <c r="AC61" s="88">
        <f t="shared" si="15"/>
        <v>9.74</v>
      </c>
      <c r="AD61" s="22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</row>
    <row r="62">
      <c r="B62" s="37" t="s">
        <v>29</v>
      </c>
      <c r="C62" s="38" t="s">
        <v>30</v>
      </c>
      <c r="D62" s="44" t="s">
        <v>37</v>
      </c>
      <c r="E62" s="40" t="s">
        <v>34</v>
      </c>
      <c r="F62" s="40" t="s">
        <v>34</v>
      </c>
      <c r="G62" s="40">
        <v>13.89</v>
      </c>
      <c r="H62" s="40" t="s">
        <v>38</v>
      </c>
      <c r="I62" s="41">
        <v>13.89</v>
      </c>
      <c r="J62" s="42">
        <v>8.65</v>
      </c>
      <c r="K62" s="88">
        <f t="shared" si="13"/>
        <v>5.24</v>
      </c>
      <c r="L62" s="33"/>
      <c r="M62" s="44" t="s">
        <v>37</v>
      </c>
      <c r="N62" s="89" t="s">
        <v>34</v>
      </c>
      <c r="O62" s="89" t="s">
        <v>34</v>
      </c>
      <c r="P62" s="89">
        <v>5.56</v>
      </c>
      <c r="Q62" s="89" t="s">
        <v>38</v>
      </c>
      <c r="R62" s="90">
        <v>5.56</v>
      </c>
      <c r="S62" s="91">
        <v>7.63</v>
      </c>
      <c r="T62" s="88">
        <f t="shared" si="14"/>
        <v>-2.07</v>
      </c>
      <c r="U62" s="36"/>
      <c r="V62" s="44" t="s">
        <v>37</v>
      </c>
      <c r="W62" s="40" t="s">
        <v>34</v>
      </c>
      <c r="X62" s="40" t="s">
        <v>34</v>
      </c>
      <c r="Y62" s="40">
        <v>13.89</v>
      </c>
      <c r="Z62" s="40" t="s">
        <v>38</v>
      </c>
      <c r="AA62" s="41">
        <v>13.89</v>
      </c>
      <c r="AB62" s="92">
        <v>8.35</v>
      </c>
      <c r="AC62" s="88">
        <f t="shared" si="15"/>
        <v>5.54</v>
      </c>
      <c r="AD62" s="22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</row>
    <row r="63">
      <c r="B63" s="37" t="s">
        <v>29</v>
      </c>
      <c r="C63" s="38" t="s">
        <v>30</v>
      </c>
      <c r="D63" s="45" t="s">
        <v>39</v>
      </c>
      <c r="E63" s="40">
        <v>32.07</v>
      </c>
      <c r="F63" s="40">
        <v>16.03</v>
      </c>
      <c r="G63" s="40">
        <v>21.28</v>
      </c>
      <c r="H63" s="40">
        <v>30.61</v>
      </c>
      <c r="I63" s="41">
        <v>51.9</v>
      </c>
      <c r="J63" s="93">
        <v>51.04</v>
      </c>
      <c r="K63" s="88">
        <f t="shared" si="13"/>
        <v>0.86</v>
      </c>
      <c r="L63" s="26"/>
      <c r="M63" s="78" t="s">
        <v>39</v>
      </c>
      <c r="N63" s="89">
        <v>25.36</v>
      </c>
      <c r="O63" s="89">
        <v>23.32</v>
      </c>
      <c r="P63" s="89">
        <v>23.91</v>
      </c>
      <c r="Q63" s="89">
        <v>27.41</v>
      </c>
      <c r="R63" s="90">
        <v>51.31</v>
      </c>
      <c r="S63" s="91">
        <v>48.96</v>
      </c>
      <c r="T63" s="88">
        <f t="shared" si="14"/>
        <v>2.35</v>
      </c>
      <c r="U63" s="36"/>
      <c r="V63" s="45" t="s">
        <v>39</v>
      </c>
      <c r="W63" s="40">
        <v>33.33</v>
      </c>
      <c r="X63" s="40">
        <v>16.67</v>
      </c>
      <c r="Y63" s="40">
        <v>27.49</v>
      </c>
      <c r="Z63" s="40">
        <v>22.51</v>
      </c>
      <c r="AA63" s="41">
        <v>50.0</v>
      </c>
      <c r="AB63" s="92">
        <v>43.99</v>
      </c>
      <c r="AC63" s="88">
        <f t="shared" si="15"/>
        <v>6.01</v>
      </c>
      <c r="AD63" s="22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</row>
    <row r="64">
      <c r="B64" s="37" t="s">
        <v>29</v>
      </c>
      <c r="C64" s="38" t="s">
        <v>30</v>
      </c>
      <c r="D64" s="94" t="s">
        <v>40</v>
      </c>
      <c r="E64" s="40">
        <v>26.26</v>
      </c>
      <c r="F64" s="40">
        <v>11.17</v>
      </c>
      <c r="G64" s="40">
        <v>22.91</v>
      </c>
      <c r="H64" s="40">
        <v>39.66</v>
      </c>
      <c r="I64" s="41">
        <v>62.57</v>
      </c>
      <c r="J64" s="42">
        <v>58.77</v>
      </c>
      <c r="K64" s="88">
        <f t="shared" si="13"/>
        <v>3.8</v>
      </c>
      <c r="L64" s="33"/>
      <c r="M64" s="94" t="s">
        <v>40</v>
      </c>
      <c r="N64" s="89">
        <v>25.14</v>
      </c>
      <c r="O64" s="89">
        <v>20.11</v>
      </c>
      <c r="P64" s="89">
        <v>24.02</v>
      </c>
      <c r="Q64" s="89">
        <v>30.73</v>
      </c>
      <c r="R64" s="90">
        <v>54.75</v>
      </c>
      <c r="S64" s="91">
        <v>49.7</v>
      </c>
      <c r="T64" s="88">
        <f t="shared" si="14"/>
        <v>5.05</v>
      </c>
      <c r="U64" s="22"/>
      <c r="V64" s="94" t="s">
        <v>40</v>
      </c>
      <c r="W64" s="40">
        <v>30.17</v>
      </c>
      <c r="X64" s="40">
        <v>16.2</v>
      </c>
      <c r="Y64" s="40">
        <v>28.49</v>
      </c>
      <c r="Z64" s="40">
        <v>25.14</v>
      </c>
      <c r="AA64" s="41">
        <v>53.63</v>
      </c>
      <c r="AB64" s="92">
        <v>44.79</v>
      </c>
      <c r="AC64" s="88">
        <f t="shared" si="15"/>
        <v>8.84</v>
      </c>
      <c r="AD64" s="22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</row>
    <row r="65">
      <c r="B65" s="37" t="s">
        <v>29</v>
      </c>
      <c r="C65" s="38" t="s">
        <v>30</v>
      </c>
      <c r="D65" s="77" t="s">
        <v>41</v>
      </c>
      <c r="E65" s="40">
        <v>37.1</v>
      </c>
      <c r="F65" s="40">
        <v>23.12</v>
      </c>
      <c r="G65" s="40">
        <v>21.51</v>
      </c>
      <c r="H65" s="40">
        <v>18.28</v>
      </c>
      <c r="I65" s="41">
        <v>39.78</v>
      </c>
      <c r="J65" s="42">
        <v>40.7</v>
      </c>
      <c r="K65" s="88">
        <f t="shared" si="13"/>
        <v>-0.92</v>
      </c>
      <c r="L65" s="33"/>
      <c r="M65" s="77" t="s">
        <v>41</v>
      </c>
      <c r="N65" s="89">
        <v>26.34</v>
      </c>
      <c r="O65" s="89">
        <v>27.42</v>
      </c>
      <c r="P65" s="89">
        <v>23.12</v>
      </c>
      <c r="Q65" s="89">
        <v>23.12</v>
      </c>
      <c r="R65" s="90">
        <v>46.24</v>
      </c>
      <c r="S65" s="91">
        <v>45.4</v>
      </c>
      <c r="T65" s="88">
        <f t="shared" si="14"/>
        <v>0.84</v>
      </c>
      <c r="U65" s="36"/>
      <c r="V65" s="77" t="s">
        <v>41</v>
      </c>
      <c r="W65" s="40">
        <v>37.3</v>
      </c>
      <c r="X65" s="40">
        <v>18.92</v>
      </c>
      <c r="Y65" s="40">
        <v>25.41</v>
      </c>
      <c r="Z65" s="40">
        <v>18.38</v>
      </c>
      <c r="AA65" s="41">
        <v>43.78</v>
      </c>
      <c r="AB65" s="92">
        <v>40.19</v>
      </c>
      <c r="AC65" s="88">
        <f t="shared" si="15"/>
        <v>3.59</v>
      </c>
      <c r="AD65" s="22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</row>
    <row r="66">
      <c r="B66" s="48" t="s">
        <v>29</v>
      </c>
      <c r="C66" s="49" t="s">
        <v>30</v>
      </c>
      <c r="D66" s="81" t="s">
        <v>42</v>
      </c>
      <c r="E66" s="80" t="s">
        <v>43</v>
      </c>
      <c r="F66" s="51" t="s">
        <v>43</v>
      </c>
      <c r="G66" s="51" t="s">
        <v>43</v>
      </c>
      <c r="H66" s="51" t="s">
        <v>43</v>
      </c>
      <c r="I66" s="52" t="s">
        <v>43</v>
      </c>
      <c r="J66" s="53" t="s">
        <v>43</v>
      </c>
      <c r="K66" s="95"/>
      <c r="L66" s="33"/>
      <c r="M66" s="81" t="s">
        <v>42</v>
      </c>
      <c r="N66" s="80" t="s">
        <v>43</v>
      </c>
      <c r="O66" s="51" t="s">
        <v>43</v>
      </c>
      <c r="P66" s="51" t="s">
        <v>43</v>
      </c>
      <c r="Q66" s="51" t="s">
        <v>43</v>
      </c>
      <c r="R66" s="52" t="s">
        <v>43</v>
      </c>
      <c r="S66" s="53" t="s">
        <v>43</v>
      </c>
      <c r="T66" s="95"/>
      <c r="U66" s="36"/>
      <c r="V66" s="81" t="s">
        <v>42</v>
      </c>
      <c r="W66" s="80" t="s">
        <v>43</v>
      </c>
      <c r="X66" s="51" t="s">
        <v>43</v>
      </c>
      <c r="Y66" s="51" t="s">
        <v>43</v>
      </c>
      <c r="Z66" s="51" t="s">
        <v>43</v>
      </c>
      <c r="AA66" s="52" t="s">
        <v>43</v>
      </c>
      <c r="AB66" s="96" t="s">
        <v>43</v>
      </c>
      <c r="AC66" s="95"/>
      <c r="AD66" s="22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</row>
    <row r="67">
      <c r="A67" s="69"/>
      <c r="B67" s="69"/>
      <c r="I67" s="19"/>
      <c r="J67" s="19"/>
      <c r="K67" s="19"/>
      <c r="O67" s="19"/>
      <c r="P67" s="19"/>
      <c r="Q67" s="19"/>
      <c r="W67" s="19"/>
      <c r="X67" s="19"/>
      <c r="Y67" s="19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</row>
    <row r="68">
      <c r="A68" s="20" t="s">
        <v>49</v>
      </c>
      <c r="B68" s="21">
        <v>2019.0</v>
      </c>
      <c r="C68" s="22"/>
      <c r="D68" s="23"/>
      <c r="E68" s="23"/>
      <c r="F68" s="23"/>
      <c r="G68" s="23"/>
      <c r="H68" s="23"/>
      <c r="I68" s="24"/>
      <c r="J68" s="25"/>
      <c r="K68" s="25"/>
      <c r="L68" s="26"/>
      <c r="M68" s="23"/>
      <c r="N68" s="23"/>
      <c r="O68" s="24"/>
      <c r="P68" s="24"/>
      <c r="Q68" s="24"/>
      <c r="R68" s="23"/>
      <c r="S68" s="25"/>
      <c r="T68" s="25"/>
      <c r="U68" s="22"/>
      <c r="V68" s="23"/>
      <c r="W68" s="24"/>
      <c r="X68" s="24"/>
      <c r="Y68" s="24"/>
      <c r="Z68" s="23"/>
      <c r="AA68" s="23"/>
      <c r="AB68" s="23"/>
      <c r="AC68" s="23"/>
      <c r="AD68" s="22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</row>
    <row r="69">
      <c r="B69" s="27" t="s">
        <v>0</v>
      </c>
      <c r="C69" s="28" t="s">
        <v>1</v>
      </c>
      <c r="D69" s="29" t="s">
        <v>44</v>
      </c>
      <c r="E69" s="60" t="s">
        <v>2</v>
      </c>
      <c r="F69" s="60" t="s">
        <v>3</v>
      </c>
      <c r="G69" s="60" t="s">
        <v>4</v>
      </c>
      <c r="H69" s="65" t="s">
        <v>5</v>
      </c>
      <c r="I69" s="64" t="s">
        <v>6</v>
      </c>
      <c r="J69" s="64" t="s">
        <v>7</v>
      </c>
      <c r="K69" s="64" t="s">
        <v>8</v>
      </c>
      <c r="L69" s="33"/>
      <c r="M69" s="29" t="s">
        <v>44</v>
      </c>
      <c r="N69" s="34" t="s">
        <v>27</v>
      </c>
      <c r="O69" s="4" t="s">
        <v>11</v>
      </c>
      <c r="P69" s="4" t="s">
        <v>12</v>
      </c>
      <c r="Q69" s="35" t="s">
        <v>28</v>
      </c>
      <c r="R69" s="3" t="s">
        <v>14</v>
      </c>
      <c r="S69" s="3" t="s">
        <v>15</v>
      </c>
      <c r="T69" s="3" t="s">
        <v>16</v>
      </c>
      <c r="U69" s="36"/>
      <c r="V69" s="29" t="s">
        <v>44</v>
      </c>
      <c r="W69" s="4" t="s">
        <v>17</v>
      </c>
      <c r="X69" s="4" t="s">
        <v>18</v>
      </c>
      <c r="Y69" s="4" t="s">
        <v>19</v>
      </c>
      <c r="Z69" s="5" t="s">
        <v>20</v>
      </c>
      <c r="AA69" s="3" t="s">
        <v>21</v>
      </c>
      <c r="AB69" s="3" t="s">
        <v>22</v>
      </c>
      <c r="AC69" s="3" t="s">
        <v>23</v>
      </c>
      <c r="AD69" s="22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</row>
    <row r="70">
      <c r="B70" s="37" t="s">
        <v>29</v>
      </c>
      <c r="C70" s="38" t="s">
        <v>30</v>
      </c>
      <c r="D70" s="70" t="s">
        <v>31</v>
      </c>
      <c r="E70" s="40" t="s">
        <v>32</v>
      </c>
      <c r="F70" s="40" t="s">
        <v>32</v>
      </c>
      <c r="G70" s="40" t="s">
        <v>32</v>
      </c>
      <c r="H70" s="40" t="s">
        <v>32</v>
      </c>
      <c r="I70" s="41" t="s">
        <v>32</v>
      </c>
      <c r="J70" s="91">
        <v>20.69</v>
      </c>
      <c r="K70" s="88"/>
      <c r="L70" s="33"/>
      <c r="M70" s="39" t="s">
        <v>31</v>
      </c>
      <c r="N70" s="40" t="s">
        <v>32</v>
      </c>
      <c r="O70" s="40" t="s">
        <v>32</v>
      </c>
      <c r="P70" s="40" t="s">
        <v>32</v>
      </c>
      <c r="Q70" s="40" t="s">
        <v>32</v>
      </c>
      <c r="R70" s="41" t="s">
        <v>32</v>
      </c>
      <c r="S70" s="42">
        <v>13.59</v>
      </c>
      <c r="T70" s="88"/>
      <c r="U70" s="36"/>
      <c r="V70" s="39" t="s">
        <v>31</v>
      </c>
      <c r="W70" s="40" t="s">
        <v>32</v>
      </c>
      <c r="X70" s="40" t="s">
        <v>32</v>
      </c>
      <c r="Y70" s="40" t="s">
        <v>32</v>
      </c>
      <c r="Z70" s="40" t="s">
        <v>32</v>
      </c>
      <c r="AA70" s="41" t="s">
        <v>32</v>
      </c>
      <c r="AB70" s="42">
        <v>13.73</v>
      </c>
      <c r="AC70" s="88"/>
      <c r="AD70" s="22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</row>
    <row r="71">
      <c r="B71" s="37" t="s">
        <v>29</v>
      </c>
      <c r="C71" s="38" t="s">
        <v>30</v>
      </c>
      <c r="D71" s="70" t="s">
        <v>33</v>
      </c>
      <c r="E71" s="40">
        <v>43.24</v>
      </c>
      <c r="F71" s="40" t="s">
        <v>34</v>
      </c>
      <c r="G71" s="40" t="s">
        <v>34</v>
      </c>
      <c r="H71" s="40">
        <v>27.03</v>
      </c>
      <c r="I71" s="41">
        <v>37.84</v>
      </c>
      <c r="J71" s="91">
        <v>33.86</v>
      </c>
      <c r="K71" s="88">
        <f t="shared" ref="K71:K77" si="16">SUM(I71-J71)</f>
        <v>3.98</v>
      </c>
      <c r="L71" s="33"/>
      <c r="M71" s="39" t="s">
        <v>33</v>
      </c>
      <c r="N71" s="40">
        <v>45.95</v>
      </c>
      <c r="O71" s="40" t="s">
        <v>34</v>
      </c>
      <c r="P71" s="40" t="s">
        <v>34</v>
      </c>
      <c r="Q71" s="40">
        <v>16.22</v>
      </c>
      <c r="R71" s="41">
        <v>35.14</v>
      </c>
      <c r="S71" s="42">
        <v>26.79</v>
      </c>
      <c r="T71" s="88">
        <f t="shared" ref="T71:T77" si="17">SUM(R71-S71)</f>
        <v>8.35</v>
      </c>
      <c r="U71" s="36"/>
      <c r="V71" s="39" t="s">
        <v>33</v>
      </c>
      <c r="W71" s="40">
        <v>48.65</v>
      </c>
      <c r="X71" s="40" t="s">
        <v>34</v>
      </c>
      <c r="Y71" s="40" t="s">
        <v>34</v>
      </c>
      <c r="Z71" s="40">
        <v>18.92</v>
      </c>
      <c r="AA71" s="41">
        <v>40.54</v>
      </c>
      <c r="AB71" s="42">
        <v>25.23</v>
      </c>
      <c r="AC71" s="88">
        <f t="shared" ref="AC71:AC77" si="18">SUM(AA71-AB71)</f>
        <v>15.31</v>
      </c>
      <c r="AD71" s="22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</row>
    <row r="72">
      <c r="B72" s="37" t="s">
        <v>29</v>
      </c>
      <c r="C72" s="38" t="s">
        <v>30</v>
      </c>
      <c r="D72" s="70" t="s">
        <v>35</v>
      </c>
      <c r="E72" s="40">
        <v>30.47</v>
      </c>
      <c r="F72" s="40">
        <v>20.31</v>
      </c>
      <c r="G72" s="40">
        <v>21.48</v>
      </c>
      <c r="H72" s="40">
        <v>27.73</v>
      </c>
      <c r="I72" s="41">
        <v>49.22</v>
      </c>
      <c r="J72" s="91">
        <v>51.45</v>
      </c>
      <c r="K72" s="88">
        <f t="shared" si="16"/>
        <v>-2.23</v>
      </c>
      <c r="L72" s="33"/>
      <c r="M72" s="38" t="s">
        <v>35</v>
      </c>
      <c r="N72" s="40">
        <v>28.4</v>
      </c>
      <c r="O72" s="40">
        <v>28.02</v>
      </c>
      <c r="P72" s="40">
        <v>25.68</v>
      </c>
      <c r="Q72" s="40">
        <v>17.9</v>
      </c>
      <c r="R72" s="41">
        <v>43.58</v>
      </c>
      <c r="S72" s="42">
        <v>43.96</v>
      </c>
      <c r="T72" s="88">
        <f t="shared" si="17"/>
        <v>-0.38</v>
      </c>
      <c r="U72" s="36"/>
      <c r="V72" s="38" t="s">
        <v>35</v>
      </c>
      <c r="W72" s="40">
        <v>33.73</v>
      </c>
      <c r="X72" s="40">
        <v>27.45</v>
      </c>
      <c r="Y72" s="40">
        <v>25.1</v>
      </c>
      <c r="Z72" s="40">
        <v>13.73</v>
      </c>
      <c r="AA72" s="41">
        <v>38.82</v>
      </c>
      <c r="AB72" s="42">
        <v>43.18</v>
      </c>
      <c r="AC72" s="88">
        <f t="shared" si="18"/>
        <v>-4.36</v>
      </c>
      <c r="AD72" s="22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</row>
    <row r="73">
      <c r="B73" s="37" t="s">
        <v>29</v>
      </c>
      <c r="C73" s="38" t="s">
        <v>30</v>
      </c>
      <c r="D73" s="70" t="s">
        <v>36</v>
      </c>
      <c r="E73" s="40">
        <v>40.24</v>
      </c>
      <c r="F73" s="40">
        <v>24.26</v>
      </c>
      <c r="G73" s="40">
        <v>17.16</v>
      </c>
      <c r="H73" s="40">
        <v>18.34</v>
      </c>
      <c r="I73" s="41">
        <v>35.5</v>
      </c>
      <c r="J73" s="91">
        <v>31.9</v>
      </c>
      <c r="K73" s="88">
        <f t="shared" si="16"/>
        <v>3.6</v>
      </c>
      <c r="L73" s="33"/>
      <c r="M73" s="39" t="s">
        <v>36</v>
      </c>
      <c r="N73" s="40">
        <v>38.82</v>
      </c>
      <c r="O73" s="40">
        <v>30.59</v>
      </c>
      <c r="P73" s="40">
        <v>20.59</v>
      </c>
      <c r="Q73" s="40">
        <v>10.0</v>
      </c>
      <c r="R73" s="41">
        <v>30.59</v>
      </c>
      <c r="S73" s="42">
        <v>24.74</v>
      </c>
      <c r="T73" s="88">
        <f t="shared" si="17"/>
        <v>5.85</v>
      </c>
      <c r="U73" s="36"/>
      <c r="V73" s="39" t="s">
        <v>36</v>
      </c>
      <c r="W73" s="40">
        <v>46.43</v>
      </c>
      <c r="X73" s="40">
        <v>23.21</v>
      </c>
      <c r="Y73" s="40">
        <v>20.83</v>
      </c>
      <c r="Z73" s="40">
        <v>9.52</v>
      </c>
      <c r="AA73" s="41">
        <v>30.36</v>
      </c>
      <c r="AB73" s="42">
        <v>24.62</v>
      </c>
      <c r="AC73" s="88">
        <f t="shared" si="18"/>
        <v>5.74</v>
      </c>
      <c r="AD73" s="22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</row>
    <row r="74">
      <c r="B74" s="37" t="s">
        <v>29</v>
      </c>
      <c r="C74" s="38" t="s">
        <v>30</v>
      </c>
      <c r="D74" s="76" t="s">
        <v>37</v>
      </c>
      <c r="E74" s="40" t="s">
        <v>34</v>
      </c>
      <c r="F74" s="40" t="s">
        <v>34</v>
      </c>
      <c r="G74" s="40">
        <v>8.0</v>
      </c>
      <c r="H74" s="40" t="s">
        <v>38</v>
      </c>
      <c r="I74" s="41">
        <v>12.0</v>
      </c>
      <c r="J74" s="91">
        <v>6.88</v>
      </c>
      <c r="K74" s="88">
        <f t="shared" si="16"/>
        <v>5.12</v>
      </c>
      <c r="L74" s="33"/>
      <c r="M74" s="44" t="s">
        <v>37</v>
      </c>
      <c r="N74" s="40" t="s">
        <v>34</v>
      </c>
      <c r="O74" s="40" t="s">
        <v>34</v>
      </c>
      <c r="P74" s="40">
        <v>8.0</v>
      </c>
      <c r="Q74" s="40" t="s">
        <v>38</v>
      </c>
      <c r="R74" s="41">
        <v>8.0</v>
      </c>
      <c r="S74" s="42">
        <v>6.3</v>
      </c>
      <c r="T74" s="88">
        <f t="shared" si="17"/>
        <v>1.7</v>
      </c>
      <c r="U74" s="36"/>
      <c r="V74" s="44" t="s">
        <v>37</v>
      </c>
      <c r="W74" s="40" t="s">
        <v>34</v>
      </c>
      <c r="X74" s="40" t="s">
        <v>34</v>
      </c>
      <c r="Y74" s="40">
        <v>8.0</v>
      </c>
      <c r="Z74" s="40" t="s">
        <v>38</v>
      </c>
      <c r="AA74" s="41">
        <v>8.0</v>
      </c>
      <c r="AB74" s="42">
        <v>6.77</v>
      </c>
      <c r="AC74" s="88">
        <f t="shared" si="18"/>
        <v>1.23</v>
      </c>
      <c r="AD74" s="22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</row>
    <row r="75">
      <c r="B75" s="37" t="s">
        <v>29</v>
      </c>
      <c r="C75" s="38" t="s">
        <v>30</v>
      </c>
      <c r="D75" s="45" t="s">
        <v>39</v>
      </c>
      <c r="E75" s="40">
        <v>31.68</v>
      </c>
      <c r="F75" s="40">
        <v>19.47</v>
      </c>
      <c r="G75" s="40">
        <v>19.8</v>
      </c>
      <c r="H75" s="40">
        <v>29.04</v>
      </c>
      <c r="I75" s="41">
        <v>48.84</v>
      </c>
      <c r="J75" s="97">
        <v>44.95</v>
      </c>
      <c r="K75" s="88">
        <f t="shared" si="16"/>
        <v>3.89</v>
      </c>
      <c r="L75" s="26"/>
      <c r="M75" s="78" t="s">
        <v>39</v>
      </c>
      <c r="N75" s="40">
        <v>29.93</v>
      </c>
      <c r="O75" s="40">
        <v>27.3</v>
      </c>
      <c r="P75" s="40">
        <v>24.01</v>
      </c>
      <c r="Q75" s="40">
        <v>18.75</v>
      </c>
      <c r="R75" s="41">
        <v>42.76</v>
      </c>
      <c r="S75" s="42">
        <v>37.4</v>
      </c>
      <c r="T75" s="88">
        <f t="shared" si="17"/>
        <v>5.36</v>
      </c>
      <c r="U75" s="36"/>
      <c r="V75" s="45" t="s">
        <v>39</v>
      </c>
      <c r="W75" s="40">
        <v>34.77</v>
      </c>
      <c r="X75" s="40">
        <v>25.17</v>
      </c>
      <c r="Y75" s="40">
        <v>24.5</v>
      </c>
      <c r="Z75" s="40">
        <v>15.56</v>
      </c>
      <c r="AA75" s="41">
        <v>40.07</v>
      </c>
      <c r="AB75" s="98">
        <v>36.76</v>
      </c>
      <c r="AC75" s="88">
        <f t="shared" si="18"/>
        <v>3.31</v>
      </c>
      <c r="AD75" s="22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</row>
    <row r="76">
      <c r="B76" s="37" t="s">
        <v>29</v>
      </c>
      <c r="C76" s="38" t="s">
        <v>30</v>
      </c>
      <c r="D76" s="76" t="s">
        <v>40</v>
      </c>
      <c r="E76" s="40">
        <v>31.25</v>
      </c>
      <c r="F76" s="40">
        <v>20.14</v>
      </c>
      <c r="G76" s="40">
        <v>18.06</v>
      </c>
      <c r="H76" s="40">
        <v>30.56</v>
      </c>
      <c r="I76" s="41">
        <v>48.61</v>
      </c>
      <c r="J76" s="91">
        <v>50.91</v>
      </c>
      <c r="K76" s="88">
        <f t="shared" si="16"/>
        <v>-2.3</v>
      </c>
      <c r="L76" s="33"/>
      <c r="M76" s="94" t="s">
        <v>40</v>
      </c>
      <c r="N76" s="40">
        <v>31.03</v>
      </c>
      <c r="O76" s="40">
        <v>30.34</v>
      </c>
      <c r="P76" s="40">
        <v>22.07</v>
      </c>
      <c r="Q76" s="40">
        <v>16.55</v>
      </c>
      <c r="R76" s="41">
        <v>38.62</v>
      </c>
      <c r="S76" s="42">
        <v>36.69</v>
      </c>
      <c r="T76" s="88">
        <f t="shared" si="17"/>
        <v>1.93</v>
      </c>
      <c r="U76" s="22"/>
      <c r="V76" s="94" t="s">
        <v>40</v>
      </c>
      <c r="W76" s="40">
        <v>37.5</v>
      </c>
      <c r="X76" s="40">
        <v>28.47</v>
      </c>
      <c r="Y76" s="40">
        <v>23.61</v>
      </c>
      <c r="Z76" s="40">
        <v>10.42</v>
      </c>
      <c r="AA76" s="41">
        <v>34.03</v>
      </c>
      <c r="AB76" s="42">
        <v>36.73</v>
      </c>
      <c r="AC76" s="88">
        <f t="shared" si="18"/>
        <v>-2.7</v>
      </c>
      <c r="AD76" s="22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</row>
    <row r="77">
      <c r="B77" s="37" t="s">
        <v>29</v>
      </c>
      <c r="C77" s="38" t="s">
        <v>30</v>
      </c>
      <c r="D77" s="76" t="s">
        <v>41</v>
      </c>
      <c r="E77" s="40">
        <v>33.52</v>
      </c>
      <c r="F77" s="40">
        <v>20.67</v>
      </c>
      <c r="G77" s="40">
        <v>20.11</v>
      </c>
      <c r="H77" s="40">
        <v>25.7</v>
      </c>
      <c r="I77" s="41">
        <v>45.81</v>
      </c>
      <c r="J77" s="91">
        <v>35.32</v>
      </c>
      <c r="K77" s="88">
        <f t="shared" si="16"/>
        <v>10.49</v>
      </c>
      <c r="L77" s="33"/>
      <c r="M77" s="77" t="s">
        <v>41</v>
      </c>
      <c r="N77" s="40">
        <v>30.73</v>
      </c>
      <c r="O77" s="40">
        <v>23.46</v>
      </c>
      <c r="P77" s="40">
        <v>25.7</v>
      </c>
      <c r="Q77" s="40">
        <v>20.11</v>
      </c>
      <c r="R77" s="41">
        <v>45.81</v>
      </c>
      <c r="S77" s="42">
        <v>34.63</v>
      </c>
      <c r="T77" s="88">
        <f t="shared" si="17"/>
        <v>11.18</v>
      </c>
      <c r="U77" s="36"/>
      <c r="V77" s="77" t="s">
        <v>41</v>
      </c>
      <c r="W77" s="40">
        <v>35.39</v>
      </c>
      <c r="X77" s="40">
        <v>20.79</v>
      </c>
      <c r="Y77" s="40">
        <v>24.72</v>
      </c>
      <c r="Z77" s="40">
        <v>19.1</v>
      </c>
      <c r="AA77" s="41">
        <v>43.82</v>
      </c>
      <c r="AB77" s="42">
        <v>33.08</v>
      </c>
      <c r="AC77" s="88">
        <f t="shared" si="18"/>
        <v>10.74</v>
      </c>
      <c r="AD77" s="22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</row>
    <row r="78">
      <c r="B78" s="48" t="s">
        <v>29</v>
      </c>
      <c r="C78" s="49" t="s">
        <v>30</v>
      </c>
      <c r="D78" s="79" t="s">
        <v>42</v>
      </c>
      <c r="E78" s="80" t="s">
        <v>43</v>
      </c>
      <c r="F78" s="51" t="s">
        <v>43</v>
      </c>
      <c r="G78" s="51" t="s">
        <v>43</v>
      </c>
      <c r="H78" s="51" t="s">
        <v>43</v>
      </c>
      <c r="I78" s="52" t="s">
        <v>43</v>
      </c>
      <c r="J78" s="53" t="s">
        <v>43</v>
      </c>
      <c r="K78" s="95"/>
      <c r="L78" s="33"/>
      <c r="M78" s="81" t="s">
        <v>42</v>
      </c>
      <c r="N78" s="80" t="s">
        <v>43</v>
      </c>
      <c r="O78" s="51" t="s">
        <v>43</v>
      </c>
      <c r="P78" s="51" t="s">
        <v>43</v>
      </c>
      <c r="Q78" s="51" t="s">
        <v>43</v>
      </c>
      <c r="R78" s="52" t="s">
        <v>43</v>
      </c>
      <c r="S78" s="53" t="s">
        <v>43</v>
      </c>
      <c r="T78" s="95"/>
      <c r="U78" s="36"/>
      <c r="V78" s="81" t="s">
        <v>42</v>
      </c>
      <c r="W78" s="80" t="s">
        <v>43</v>
      </c>
      <c r="X78" s="51" t="s">
        <v>43</v>
      </c>
      <c r="Y78" s="51" t="s">
        <v>43</v>
      </c>
      <c r="Z78" s="51" t="s">
        <v>43</v>
      </c>
      <c r="AA78" s="52" t="s">
        <v>43</v>
      </c>
      <c r="AB78" s="53" t="s">
        <v>43</v>
      </c>
      <c r="AC78" s="95"/>
      <c r="AD78" s="22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</row>
    <row r="79">
      <c r="A79" s="69"/>
      <c r="B79" s="69"/>
      <c r="D79" s="22"/>
      <c r="E79" s="22"/>
      <c r="F79" s="22"/>
      <c r="G79" s="22"/>
      <c r="H79" s="22"/>
      <c r="I79" s="86"/>
      <c r="J79" s="87"/>
      <c r="K79" s="87"/>
      <c r="L79" s="26"/>
      <c r="M79" s="22"/>
      <c r="N79" s="22"/>
      <c r="O79" s="86"/>
      <c r="P79" s="86"/>
      <c r="Q79" s="86"/>
      <c r="R79" s="22"/>
      <c r="S79" s="87"/>
      <c r="T79" s="87"/>
      <c r="U79" s="22"/>
      <c r="V79" s="22"/>
      <c r="W79" s="86"/>
      <c r="X79" s="86"/>
      <c r="Y79" s="86"/>
      <c r="Z79" s="22"/>
      <c r="AA79" s="22"/>
      <c r="AB79" s="22"/>
      <c r="AC79" s="22"/>
      <c r="AD79" s="22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</row>
    <row r="80">
      <c r="A80" s="69"/>
      <c r="B80" s="69"/>
      <c r="I80" s="19"/>
      <c r="J80" s="19"/>
      <c r="K80" s="19"/>
      <c r="O80" s="19"/>
      <c r="P80" s="19"/>
      <c r="Q80" s="19"/>
      <c r="S80" s="19"/>
      <c r="T80" s="19"/>
      <c r="W80" s="19"/>
      <c r="X80" s="19"/>
      <c r="Y80" s="19"/>
      <c r="AD80" s="22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</row>
    <row r="81">
      <c r="A81" s="69"/>
      <c r="B81" s="69"/>
      <c r="D81" s="69"/>
      <c r="E81" s="69"/>
      <c r="F81" s="69"/>
      <c r="G81" s="69"/>
      <c r="H81" s="69"/>
      <c r="I81" s="69"/>
      <c r="J81" s="69"/>
      <c r="K81" s="69"/>
      <c r="M81" s="69"/>
      <c r="O81" s="19"/>
      <c r="P81" s="19"/>
      <c r="Q81" s="19"/>
      <c r="V81" s="69"/>
      <c r="W81" s="19"/>
      <c r="X81" s="19"/>
      <c r="Y81" s="19"/>
      <c r="AD81" s="22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</row>
    <row r="82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19"/>
      <c r="N82" s="69"/>
      <c r="O82" s="69"/>
      <c r="P82" s="69"/>
      <c r="Q82" s="69"/>
      <c r="R82" s="69"/>
      <c r="S82" s="69"/>
      <c r="W82" s="69"/>
      <c r="X82" s="69"/>
      <c r="Y82" s="69"/>
      <c r="Z82" s="69"/>
      <c r="AA82" s="69"/>
      <c r="AB82" s="69"/>
      <c r="AD82" s="22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</row>
    <row r="83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19"/>
      <c r="N83" s="69"/>
      <c r="O83" s="69"/>
      <c r="P83" s="69"/>
      <c r="Q83" s="69"/>
      <c r="R83" s="69"/>
      <c r="S83" s="69"/>
      <c r="W83" s="69"/>
      <c r="X83" s="69"/>
      <c r="Y83" s="69"/>
      <c r="Z83" s="69"/>
      <c r="AA83" s="69"/>
      <c r="AB83" s="69"/>
      <c r="AD83" s="22"/>
      <c r="AE83" s="19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</row>
    <row r="84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19"/>
      <c r="M84" s="69"/>
      <c r="N84" s="69"/>
      <c r="O84" s="69"/>
      <c r="P84" s="69"/>
      <c r="Q84" s="69"/>
      <c r="R84" s="69"/>
      <c r="S84" s="69"/>
      <c r="V84" s="69"/>
      <c r="W84" s="69"/>
      <c r="X84" s="69"/>
      <c r="Y84" s="69"/>
      <c r="Z84" s="69"/>
      <c r="AA84" s="69"/>
      <c r="AB84" s="69"/>
      <c r="AD84" s="22"/>
      <c r="AE84" s="19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</row>
    <row r="8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19"/>
      <c r="N85" s="69"/>
      <c r="O85" s="69"/>
      <c r="P85" s="69"/>
      <c r="Q85" s="69"/>
      <c r="R85" s="69"/>
      <c r="S85" s="69"/>
      <c r="W85" s="69"/>
      <c r="X85" s="69"/>
      <c r="Y85" s="69"/>
      <c r="Z85" s="69"/>
      <c r="AA85" s="69"/>
      <c r="AB85" s="69"/>
      <c r="AD85" s="22"/>
      <c r="AE85" s="19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</row>
    <row r="86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19"/>
      <c r="N86" s="69"/>
      <c r="O86" s="69"/>
      <c r="P86" s="69"/>
      <c r="Q86" s="69"/>
      <c r="R86" s="69"/>
      <c r="S86" s="69"/>
      <c r="W86" s="69"/>
      <c r="X86" s="69"/>
      <c r="Y86" s="69"/>
      <c r="Z86" s="69"/>
      <c r="AA86" s="69"/>
      <c r="AB86" s="69"/>
      <c r="AD86" s="22"/>
      <c r="AE86" s="19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</row>
    <row r="87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19"/>
      <c r="M87" s="69"/>
      <c r="N87" s="69"/>
      <c r="O87" s="69"/>
      <c r="P87" s="69"/>
      <c r="Q87" s="69"/>
      <c r="R87" s="69"/>
      <c r="S87" s="69"/>
      <c r="V87" s="69"/>
      <c r="W87" s="69"/>
      <c r="X87" s="69"/>
      <c r="Y87" s="69"/>
      <c r="Z87" s="69"/>
      <c r="AA87" s="69"/>
      <c r="AB87" s="69"/>
      <c r="AD87" s="22"/>
      <c r="AE87" s="19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</row>
    <row r="88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19"/>
      <c r="N88" s="69"/>
      <c r="O88" s="69"/>
      <c r="P88" s="69"/>
      <c r="Q88" s="69"/>
      <c r="R88" s="69"/>
      <c r="S88" s="69"/>
      <c r="W88" s="69"/>
      <c r="X88" s="69"/>
      <c r="Y88" s="69"/>
      <c r="Z88" s="69"/>
      <c r="AA88" s="69"/>
      <c r="AB88" s="69"/>
      <c r="AD88" s="22"/>
      <c r="AE88" s="19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</row>
    <row r="89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19"/>
      <c r="N89" s="69"/>
      <c r="O89" s="69"/>
      <c r="P89" s="69"/>
      <c r="Q89" s="69"/>
      <c r="R89" s="69"/>
      <c r="S89" s="69"/>
      <c r="W89" s="69"/>
      <c r="X89" s="69"/>
      <c r="Y89" s="69"/>
      <c r="Z89" s="69"/>
      <c r="AA89" s="69"/>
      <c r="AB89" s="69"/>
      <c r="AD89" s="22"/>
      <c r="AE89" s="19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</row>
    <row r="90" collapsed="1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19"/>
      <c r="N90" s="69"/>
      <c r="O90" s="69"/>
      <c r="P90" s="69"/>
      <c r="Q90" s="69"/>
      <c r="R90" s="69"/>
      <c r="S90" s="69"/>
      <c r="W90" s="69"/>
      <c r="X90" s="69"/>
      <c r="Y90" s="69"/>
      <c r="Z90" s="69"/>
      <c r="AA90" s="69"/>
      <c r="AB90" s="69"/>
      <c r="AD90" s="22"/>
      <c r="AE90" s="19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</row>
    <row r="91" hidden="1" outlineLevel="1">
      <c r="A91" s="69"/>
      <c r="B91" s="69"/>
      <c r="I91" s="19"/>
      <c r="J91" s="19"/>
      <c r="K91" s="19"/>
      <c r="O91" s="19"/>
      <c r="P91" s="19"/>
      <c r="Q91" s="19"/>
      <c r="W91" s="19"/>
      <c r="X91" s="19"/>
      <c r="Y91" s="19"/>
      <c r="AD91" s="22"/>
      <c r="AE91" s="19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</row>
    <row r="92" hidden="1" outlineLevel="1">
      <c r="A92" s="69"/>
      <c r="B92" s="69"/>
      <c r="I92" s="19"/>
      <c r="J92" s="19"/>
      <c r="K92" s="19"/>
      <c r="O92" s="19"/>
      <c r="P92" s="19"/>
      <c r="Q92" s="19"/>
      <c r="W92" s="19"/>
      <c r="X92" s="19"/>
      <c r="Y92" s="19"/>
      <c r="AD92" s="22"/>
      <c r="AE92" s="19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</row>
    <row r="93" hidden="1" outlineLevel="1">
      <c r="A93" s="69"/>
      <c r="B93" s="69"/>
      <c r="I93" s="19"/>
      <c r="J93" s="19"/>
      <c r="K93" s="19"/>
      <c r="O93" s="19"/>
      <c r="P93" s="19"/>
      <c r="Q93" s="19"/>
      <c r="W93" s="19"/>
      <c r="X93" s="19"/>
      <c r="Y93" s="19"/>
      <c r="AD93" s="22"/>
      <c r="AE93" s="19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</row>
    <row r="94" hidden="1" outlineLevel="1">
      <c r="A94" s="69"/>
      <c r="B94" s="69"/>
      <c r="C94" s="69"/>
      <c r="D94" s="69"/>
      <c r="E94" s="19"/>
      <c r="F94" s="19"/>
      <c r="G94" s="19"/>
      <c r="H94" s="19"/>
      <c r="I94" s="19"/>
      <c r="J94" s="19"/>
      <c r="K94" s="19"/>
      <c r="L94" s="101"/>
      <c r="M94" s="19"/>
      <c r="N94" s="19"/>
      <c r="O94" s="19"/>
      <c r="P94" s="19"/>
      <c r="Q94" s="19"/>
      <c r="R94" s="69"/>
      <c r="S94" s="69"/>
      <c r="T94" s="19"/>
      <c r="U94" s="19"/>
      <c r="V94" s="19"/>
      <c r="W94" s="19"/>
      <c r="X94" s="19"/>
      <c r="Y94" s="19"/>
      <c r="Z94" s="69"/>
      <c r="AA94" s="69"/>
      <c r="AB94" s="19"/>
      <c r="AC94" s="19"/>
      <c r="AD94" s="102"/>
      <c r="AE94" s="19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</row>
    <row r="95">
      <c r="I95" s="19"/>
      <c r="J95" s="19"/>
      <c r="K95" s="19"/>
      <c r="O95" s="19"/>
      <c r="P95" s="19"/>
      <c r="Q95" s="19"/>
      <c r="S95" s="19"/>
      <c r="T95" s="19"/>
      <c r="W95" s="19"/>
      <c r="X95" s="19"/>
      <c r="Y95" s="19"/>
      <c r="AD95" s="22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</row>
    <row r="96">
      <c r="A96" s="69"/>
      <c r="B96" s="69"/>
      <c r="I96" s="19"/>
      <c r="J96" s="19"/>
      <c r="K96" s="19"/>
      <c r="O96" s="19"/>
      <c r="P96" s="19"/>
      <c r="Q96" s="19"/>
      <c r="S96" s="19"/>
      <c r="T96" s="19"/>
      <c r="W96" s="19"/>
      <c r="X96" s="19"/>
      <c r="Y96" s="19"/>
      <c r="AD96" s="22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</row>
    <row r="97">
      <c r="A97" s="69"/>
      <c r="B97" s="69"/>
      <c r="D97" s="69"/>
      <c r="E97" s="69"/>
      <c r="F97" s="69"/>
      <c r="G97" s="69"/>
      <c r="H97" s="69"/>
      <c r="I97" s="69"/>
      <c r="J97" s="69"/>
      <c r="K97" s="69"/>
      <c r="O97" s="19"/>
      <c r="P97" s="19"/>
      <c r="Q97" s="19"/>
      <c r="W97" s="19"/>
      <c r="X97" s="19"/>
      <c r="Y97" s="19"/>
      <c r="AD97" s="22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</row>
    <row r="98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19"/>
      <c r="N98" s="69"/>
      <c r="O98" s="69"/>
      <c r="P98" s="69"/>
      <c r="Q98" s="69"/>
      <c r="R98" s="69"/>
      <c r="S98" s="69"/>
      <c r="W98" s="69"/>
      <c r="X98" s="69"/>
      <c r="Y98" s="69"/>
      <c r="Z98" s="69"/>
      <c r="AA98" s="69"/>
      <c r="AB98" s="69"/>
      <c r="AD98" s="22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</row>
    <row r="99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19"/>
      <c r="N99" s="69"/>
      <c r="O99" s="69"/>
      <c r="P99" s="69"/>
      <c r="Q99" s="69"/>
      <c r="R99" s="69"/>
      <c r="S99" s="69"/>
      <c r="W99" s="69"/>
      <c r="X99" s="69"/>
      <c r="Y99" s="69"/>
      <c r="Z99" s="69"/>
      <c r="AA99" s="69"/>
      <c r="AB99" s="69"/>
      <c r="AD99" s="22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</row>
    <row r="100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19"/>
      <c r="M100" s="69"/>
      <c r="N100" s="69"/>
      <c r="O100" s="69"/>
      <c r="P100" s="69"/>
      <c r="Q100" s="69"/>
      <c r="R100" s="69"/>
      <c r="S100" s="69"/>
      <c r="V100" s="69"/>
      <c r="W100" s="69"/>
      <c r="X100" s="69"/>
      <c r="Y100" s="69"/>
      <c r="Z100" s="69"/>
      <c r="AA100" s="69"/>
      <c r="AB100" s="69"/>
      <c r="AD100" s="22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</row>
    <row r="101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19"/>
      <c r="N101" s="69"/>
      <c r="O101" s="69"/>
      <c r="P101" s="69"/>
      <c r="Q101" s="69"/>
      <c r="R101" s="69"/>
      <c r="S101" s="69"/>
      <c r="W101" s="69"/>
      <c r="X101" s="69"/>
      <c r="Y101" s="69"/>
      <c r="Z101" s="69"/>
      <c r="AA101" s="69"/>
      <c r="AB101" s="69"/>
      <c r="AD101" s="22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</row>
    <row r="102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19"/>
      <c r="N102" s="69"/>
      <c r="O102" s="69"/>
      <c r="P102" s="69"/>
      <c r="Q102" s="69"/>
      <c r="R102" s="69"/>
      <c r="S102" s="69"/>
      <c r="W102" s="69"/>
      <c r="X102" s="69"/>
      <c r="Y102" s="69"/>
      <c r="Z102" s="69"/>
      <c r="AA102" s="69"/>
      <c r="AB102" s="69"/>
      <c r="AD102" s="22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</row>
    <row r="103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19"/>
      <c r="M103" s="69"/>
      <c r="N103" s="69"/>
      <c r="O103" s="69"/>
      <c r="P103" s="69"/>
      <c r="Q103" s="69"/>
      <c r="R103" s="69"/>
      <c r="S103" s="69"/>
      <c r="V103" s="69"/>
      <c r="W103" s="69"/>
      <c r="X103" s="69"/>
      <c r="Y103" s="69"/>
      <c r="Z103" s="69"/>
      <c r="AA103" s="69"/>
      <c r="AB103" s="69"/>
      <c r="AD103" s="22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</row>
    <row r="104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19"/>
      <c r="N104" s="69"/>
      <c r="O104" s="69"/>
      <c r="P104" s="69"/>
      <c r="Q104" s="69"/>
      <c r="R104" s="69"/>
      <c r="S104" s="69"/>
      <c r="W104" s="69"/>
      <c r="X104" s="69"/>
      <c r="Y104" s="69"/>
      <c r="Z104" s="69"/>
      <c r="AA104" s="69"/>
      <c r="AB104" s="69"/>
      <c r="AD104" s="22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</row>
    <row r="105">
      <c r="A105" s="69"/>
      <c r="B105" s="69"/>
      <c r="C105" s="69"/>
      <c r="D105" s="69"/>
      <c r="E105" s="69"/>
      <c r="F105" s="69"/>
      <c r="G105" s="69"/>
      <c r="H105" s="69"/>
      <c r="I105" s="69"/>
      <c r="J105" s="19"/>
      <c r="K105" s="19"/>
      <c r="N105" s="69"/>
      <c r="O105" s="69"/>
      <c r="P105" s="69"/>
      <c r="Q105" s="69"/>
      <c r="R105" s="69"/>
      <c r="S105" s="69"/>
      <c r="W105" s="69"/>
      <c r="X105" s="69"/>
      <c r="Y105" s="69"/>
      <c r="Z105" s="69"/>
      <c r="AA105" s="69"/>
      <c r="AB105" s="69"/>
      <c r="AD105" s="22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</row>
    <row r="106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19"/>
      <c r="N106" s="69"/>
      <c r="O106" s="69"/>
      <c r="P106" s="69"/>
      <c r="Q106" s="69"/>
      <c r="R106" s="69"/>
      <c r="S106" s="69"/>
      <c r="W106" s="69"/>
      <c r="X106" s="69"/>
      <c r="Y106" s="69"/>
      <c r="Z106" s="69"/>
      <c r="AA106" s="69"/>
      <c r="AB106" s="69"/>
      <c r="AD106" s="22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</row>
    <row r="107">
      <c r="A107" s="103"/>
      <c r="B107" s="104"/>
      <c r="I107" s="19"/>
      <c r="J107" s="16"/>
      <c r="K107" s="16"/>
      <c r="L107" s="13"/>
      <c r="O107" s="19"/>
      <c r="P107" s="16"/>
      <c r="Q107" s="16"/>
      <c r="R107" s="13"/>
      <c r="W107" s="19"/>
      <c r="X107" s="16"/>
      <c r="Y107" s="16"/>
      <c r="Z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</row>
    <row r="108">
      <c r="A108" s="69"/>
      <c r="B108" s="69"/>
      <c r="I108" s="19"/>
      <c r="J108" s="19"/>
      <c r="K108" s="19"/>
      <c r="O108" s="19"/>
      <c r="P108" s="19"/>
      <c r="Q108" s="19"/>
      <c r="W108" s="19"/>
      <c r="X108" s="19"/>
      <c r="Y108" s="19"/>
      <c r="AD108" s="22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</row>
    <row r="109">
      <c r="A109" s="69"/>
      <c r="B109" s="69"/>
      <c r="D109" s="69"/>
      <c r="E109" s="69"/>
      <c r="F109" s="69"/>
      <c r="G109" s="69"/>
      <c r="H109" s="69"/>
      <c r="I109" s="69"/>
      <c r="J109" s="69"/>
      <c r="K109" s="69"/>
      <c r="M109" s="69"/>
      <c r="O109" s="19"/>
      <c r="P109" s="19"/>
      <c r="Q109" s="19"/>
      <c r="U109" s="19"/>
      <c r="V109" s="69"/>
      <c r="W109" s="19"/>
      <c r="X109" s="19"/>
      <c r="Y109" s="19"/>
      <c r="AD109" s="86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</row>
    <row r="110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19"/>
      <c r="L110" s="101"/>
      <c r="N110" s="69"/>
      <c r="O110" s="69"/>
      <c r="P110" s="69"/>
      <c r="Q110" s="69"/>
      <c r="R110" s="69"/>
      <c r="S110" s="69"/>
      <c r="T110" s="19"/>
      <c r="U110" s="19"/>
      <c r="W110" s="69"/>
      <c r="X110" s="69"/>
      <c r="Y110" s="69"/>
      <c r="Z110" s="69"/>
      <c r="AA110" s="69"/>
      <c r="AB110" s="69"/>
      <c r="AD110" s="86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</row>
    <row r="111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19"/>
      <c r="L111" s="101"/>
      <c r="N111" s="69"/>
      <c r="O111" s="69"/>
      <c r="P111" s="69"/>
      <c r="Q111" s="69"/>
      <c r="R111" s="69"/>
      <c r="S111" s="69"/>
      <c r="T111" s="19"/>
      <c r="U111" s="19"/>
      <c r="W111" s="69"/>
      <c r="X111" s="69"/>
      <c r="Y111" s="69"/>
      <c r="Z111" s="69"/>
      <c r="AA111" s="69"/>
      <c r="AB111" s="69"/>
      <c r="AD111" s="86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</row>
    <row r="112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19"/>
      <c r="L112" s="101"/>
      <c r="M112" s="69"/>
      <c r="N112" s="69"/>
      <c r="O112" s="69"/>
      <c r="P112" s="69"/>
      <c r="Q112" s="69"/>
      <c r="R112" s="69"/>
      <c r="S112" s="69"/>
      <c r="T112" s="19"/>
      <c r="U112" s="19"/>
      <c r="V112" s="69"/>
      <c r="W112" s="69"/>
      <c r="X112" s="69"/>
      <c r="Y112" s="69"/>
      <c r="Z112" s="69"/>
      <c r="AA112" s="69"/>
      <c r="AB112" s="69"/>
      <c r="AD112" s="86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</row>
    <row r="113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19"/>
      <c r="L113" s="101"/>
      <c r="N113" s="69"/>
      <c r="O113" s="69"/>
      <c r="P113" s="69"/>
      <c r="Q113" s="69"/>
      <c r="R113" s="69"/>
      <c r="S113" s="69"/>
      <c r="T113" s="19"/>
      <c r="U113" s="19"/>
      <c r="W113" s="69"/>
      <c r="X113" s="69"/>
      <c r="Y113" s="69"/>
      <c r="Z113" s="69"/>
      <c r="AA113" s="69"/>
      <c r="AB113" s="69"/>
      <c r="AD113" s="86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</row>
    <row r="114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19"/>
      <c r="L114" s="101"/>
      <c r="N114" s="69"/>
      <c r="O114" s="69"/>
      <c r="P114" s="69"/>
      <c r="Q114" s="69"/>
      <c r="R114" s="69"/>
      <c r="S114" s="69"/>
      <c r="T114" s="19"/>
      <c r="U114" s="19"/>
      <c r="W114" s="69"/>
      <c r="X114" s="69"/>
      <c r="Y114" s="69"/>
      <c r="Z114" s="69"/>
      <c r="AA114" s="69"/>
      <c r="AB114" s="69"/>
      <c r="AD114" s="86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</row>
    <row r="11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19"/>
      <c r="L115" s="101"/>
      <c r="M115" s="69"/>
      <c r="N115" s="69"/>
      <c r="O115" s="69"/>
      <c r="P115" s="69"/>
      <c r="Q115" s="69"/>
      <c r="R115" s="69"/>
      <c r="S115" s="69"/>
      <c r="T115" s="19"/>
      <c r="U115" s="19"/>
      <c r="V115" s="69"/>
      <c r="W115" s="69"/>
      <c r="X115" s="69"/>
      <c r="Y115" s="69"/>
      <c r="Z115" s="69"/>
      <c r="AA115" s="69"/>
      <c r="AB115" s="69"/>
      <c r="AD115" s="86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</row>
    <row r="116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19"/>
      <c r="L116" s="101"/>
      <c r="M116" s="19"/>
      <c r="N116" s="69"/>
      <c r="O116" s="69"/>
      <c r="P116" s="69"/>
      <c r="Q116" s="69"/>
      <c r="R116" s="69"/>
      <c r="S116" s="69"/>
      <c r="T116" s="19"/>
      <c r="U116" s="19"/>
      <c r="W116" s="69"/>
      <c r="X116" s="69"/>
      <c r="Y116" s="69"/>
      <c r="Z116" s="69"/>
      <c r="AA116" s="69"/>
      <c r="AB116" s="69"/>
      <c r="AD116" s="86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</row>
    <row r="117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19"/>
      <c r="L117" s="101"/>
      <c r="M117" s="19"/>
      <c r="N117" s="69"/>
      <c r="O117" s="69"/>
      <c r="P117" s="69"/>
      <c r="Q117" s="69"/>
      <c r="R117" s="69"/>
      <c r="S117" s="69"/>
      <c r="T117" s="19"/>
      <c r="U117" s="19"/>
      <c r="W117" s="69"/>
      <c r="X117" s="69"/>
      <c r="Y117" s="69"/>
      <c r="Z117" s="69"/>
      <c r="AA117" s="69"/>
      <c r="AB117" s="69"/>
      <c r="AD117" s="86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</row>
    <row r="118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19"/>
      <c r="L118" s="101"/>
      <c r="N118" s="69"/>
      <c r="O118" s="69"/>
      <c r="P118" s="69"/>
      <c r="Q118" s="69"/>
      <c r="R118" s="69"/>
      <c r="S118" s="69"/>
      <c r="T118" s="19"/>
      <c r="U118" s="19"/>
      <c r="W118" s="69"/>
      <c r="X118" s="69"/>
      <c r="Y118" s="69"/>
      <c r="Z118" s="69"/>
      <c r="AA118" s="69"/>
      <c r="AB118" s="69"/>
      <c r="AD118" s="86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</row>
    <row r="119">
      <c r="A119" s="69"/>
      <c r="B119" s="69"/>
      <c r="I119" s="19"/>
      <c r="J119" s="19"/>
      <c r="K119" s="19"/>
      <c r="O119" s="19"/>
      <c r="P119" s="19"/>
      <c r="Q119" s="19"/>
      <c r="W119" s="19"/>
      <c r="X119" s="19"/>
      <c r="Y119" s="19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</row>
    <row r="120">
      <c r="A120" s="69"/>
      <c r="B120" s="69"/>
      <c r="I120" s="19"/>
      <c r="J120" s="19"/>
      <c r="K120" s="19"/>
      <c r="O120" s="19"/>
      <c r="P120" s="19"/>
      <c r="Q120" s="19"/>
      <c r="W120" s="19"/>
      <c r="X120" s="19"/>
      <c r="Y120" s="19"/>
      <c r="AD120" s="22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</row>
    <row r="121">
      <c r="A121" s="69"/>
      <c r="B121" s="69"/>
      <c r="D121" s="69"/>
      <c r="E121" s="69"/>
      <c r="F121" s="69"/>
      <c r="G121" s="69"/>
      <c r="H121" s="69"/>
      <c r="I121" s="69"/>
      <c r="J121" s="69"/>
      <c r="K121" s="69"/>
      <c r="M121" s="69"/>
      <c r="O121" s="19"/>
      <c r="P121" s="19"/>
      <c r="Q121" s="19"/>
      <c r="U121" s="19"/>
      <c r="V121" s="69"/>
      <c r="W121" s="19"/>
      <c r="X121" s="19"/>
      <c r="Y121" s="19"/>
      <c r="AD121" s="86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</row>
    <row r="122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19"/>
      <c r="L122" s="101"/>
      <c r="N122" s="69"/>
      <c r="O122" s="69"/>
      <c r="P122" s="69"/>
      <c r="Q122" s="69"/>
      <c r="R122" s="69"/>
      <c r="S122" s="69"/>
      <c r="T122" s="19"/>
      <c r="U122" s="19"/>
      <c r="W122" s="69"/>
      <c r="X122" s="69"/>
      <c r="Y122" s="69"/>
      <c r="Z122" s="69"/>
      <c r="AA122" s="69"/>
      <c r="AB122" s="69"/>
      <c r="AD122" s="86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</row>
    <row r="123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19"/>
      <c r="L123" s="101"/>
      <c r="N123" s="69"/>
      <c r="O123" s="69"/>
      <c r="P123" s="69"/>
      <c r="Q123" s="69"/>
      <c r="R123" s="69"/>
      <c r="S123" s="69"/>
      <c r="T123" s="19"/>
      <c r="U123" s="19"/>
      <c r="W123" s="69"/>
      <c r="X123" s="69"/>
      <c r="Y123" s="69"/>
      <c r="Z123" s="69"/>
      <c r="AA123" s="69"/>
      <c r="AB123" s="69"/>
      <c r="AD123" s="86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</row>
    <row r="124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19"/>
      <c r="L124" s="101"/>
      <c r="M124" s="69"/>
      <c r="N124" s="69"/>
      <c r="O124" s="69"/>
      <c r="P124" s="69"/>
      <c r="Q124" s="69"/>
      <c r="R124" s="69"/>
      <c r="S124" s="69"/>
      <c r="T124" s="19"/>
      <c r="U124" s="19"/>
      <c r="V124" s="69"/>
      <c r="W124" s="69"/>
      <c r="X124" s="69"/>
      <c r="Y124" s="69"/>
      <c r="Z124" s="69"/>
      <c r="AA124" s="69"/>
      <c r="AB124" s="69"/>
      <c r="AD124" s="86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</row>
    <row r="125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19"/>
      <c r="L125" s="101"/>
      <c r="N125" s="69"/>
      <c r="O125" s="69"/>
      <c r="P125" s="69"/>
      <c r="Q125" s="69"/>
      <c r="R125" s="69"/>
      <c r="S125" s="69"/>
      <c r="T125" s="19"/>
      <c r="U125" s="19"/>
      <c r="W125" s="69"/>
      <c r="X125" s="69"/>
      <c r="Y125" s="69"/>
      <c r="Z125" s="69"/>
      <c r="AA125" s="69"/>
      <c r="AB125" s="69"/>
      <c r="AD125" s="86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</row>
    <row r="126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19"/>
      <c r="L126" s="101"/>
      <c r="N126" s="69"/>
      <c r="O126" s="69"/>
      <c r="P126" s="69"/>
      <c r="Q126" s="69"/>
      <c r="R126" s="69"/>
      <c r="S126" s="69"/>
      <c r="T126" s="19"/>
      <c r="U126" s="19"/>
      <c r="W126" s="69"/>
      <c r="X126" s="69"/>
      <c r="Y126" s="69"/>
      <c r="Z126" s="69"/>
      <c r="AA126" s="69"/>
      <c r="AB126" s="69"/>
      <c r="AD126" s="86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</row>
    <row r="127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19"/>
      <c r="L127" s="101"/>
      <c r="M127" s="69"/>
      <c r="N127" s="69"/>
      <c r="O127" s="69"/>
      <c r="P127" s="69"/>
      <c r="Q127" s="69"/>
      <c r="R127" s="69"/>
      <c r="S127" s="69"/>
      <c r="T127" s="19"/>
      <c r="U127" s="19"/>
      <c r="V127" s="69"/>
      <c r="W127" s="69"/>
      <c r="X127" s="69"/>
      <c r="Y127" s="69"/>
      <c r="Z127" s="69"/>
      <c r="AA127" s="69"/>
      <c r="AB127" s="69"/>
      <c r="AD127" s="86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</row>
    <row r="128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19"/>
      <c r="L128" s="101"/>
      <c r="M128" s="19"/>
      <c r="N128" s="69"/>
      <c r="O128" s="69"/>
      <c r="P128" s="69"/>
      <c r="Q128" s="69"/>
      <c r="R128" s="69"/>
      <c r="S128" s="69"/>
      <c r="T128" s="19"/>
      <c r="U128" s="19"/>
      <c r="W128" s="69"/>
      <c r="X128" s="69"/>
      <c r="Y128" s="69"/>
      <c r="Z128" s="69"/>
      <c r="AA128" s="69"/>
      <c r="AB128" s="69"/>
      <c r="AD128" s="86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</row>
    <row r="129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19"/>
      <c r="L129" s="101"/>
      <c r="M129" s="19"/>
      <c r="N129" s="69"/>
      <c r="O129" s="69"/>
      <c r="P129" s="69"/>
      <c r="Q129" s="69"/>
      <c r="R129" s="69"/>
      <c r="S129" s="69"/>
      <c r="T129" s="19"/>
      <c r="U129" s="19"/>
      <c r="W129" s="69"/>
      <c r="X129" s="69"/>
      <c r="Y129" s="69"/>
      <c r="Z129" s="69"/>
      <c r="AA129" s="69"/>
      <c r="AB129" s="69"/>
      <c r="AD129" s="86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</row>
    <row r="130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19"/>
      <c r="L130" s="101"/>
      <c r="N130" s="69"/>
      <c r="O130" s="69"/>
      <c r="P130" s="69"/>
      <c r="Q130" s="69"/>
      <c r="R130" s="69"/>
      <c r="S130" s="69"/>
      <c r="T130" s="19"/>
      <c r="U130" s="19"/>
      <c r="W130" s="69"/>
      <c r="X130" s="69"/>
      <c r="Y130" s="69"/>
      <c r="Z130" s="69"/>
      <c r="AA130" s="69"/>
      <c r="AB130" s="69"/>
      <c r="AD130" s="86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</row>
    <row r="131">
      <c r="A131" s="103"/>
      <c r="B131" s="104"/>
      <c r="I131" s="19"/>
      <c r="J131" s="16"/>
      <c r="K131" s="16"/>
      <c r="L131" s="13"/>
      <c r="O131" s="19"/>
      <c r="P131" s="16"/>
      <c r="Q131" s="16"/>
      <c r="R131" s="13"/>
      <c r="W131" s="19"/>
      <c r="X131" s="16"/>
      <c r="Y131" s="16"/>
      <c r="Z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</row>
    <row r="132">
      <c r="A132" s="69"/>
      <c r="B132" s="69"/>
      <c r="I132" s="19"/>
      <c r="J132" s="19"/>
      <c r="K132" s="19"/>
      <c r="O132" s="19"/>
      <c r="P132" s="19"/>
      <c r="Q132" s="19"/>
      <c r="W132" s="19"/>
      <c r="X132" s="19"/>
      <c r="Y132" s="19"/>
      <c r="AD132" s="22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</row>
    <row r="133">
      <c r="A133" s="69"/>
      <c r="B133" s="69"/>
      <c r="D133" s="69"/>
      <c r="E133" s="69"/>
      <c r="F133" s="69"/>
      <c r="G133" s="69"/>
      <c r="H133" s="69"/>
      <c r="I133" s="69"/>
      <c r="J133" s="69"/>
      <c r="K133" s="69"/>
      <c r="M133" s="69"/>
      <c r="O133" s="19"/>
      <c r="P133" s="19"/>
      <c r="Q133" s="19"/>
      <c r="U133" s="19"/>
      <c r="V133" s="69"/>
      <c r="W133" s="19"/>
      <c r="X133" s="19"/>
      <c r="Y133" s="19"/>
      <c r="AD133" s="86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</row>
    <row r="134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19"/>
      <c r="L134" s="101"/>
      <c r="N134" s="69"/>
      <c r="O134" s="69"/>
      <c r="P134" s="69"/>
      <c r="Q134" s="69"/>
      <c r="R134" s="69"/>
      <c r="S134" s="69"/>
      <c r="T134" s="19"/>
      <c r="U134" s="19"/>
      <c r="W134" s="69"/>
      <c r="X134" s="69"/>
      <c r="Y134" s="69"/>
      <c r="Z134" s="69"/>
      <c r="AA134" s="69"/>
      <c r="AB134" s="69"/>
      <c r="AD134" s="86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</row>
    <row r="135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19"/>
      <c r="L135" s="101"/>
      <c r="N135" s="69"/>
      <c r="O135" s="69"/>
      <c r="P135" s="69"/>
      <c r="Q135" s="69"/>
      <c r="R135" s="69"/>
      <c r="S135" s="69"/>
      <c r="T135" s="19"/>
      <c r="U135" s="19"/>
      <c r="W135" s="69"/>
      <c r="X135" s="69"/>
      <c r="Y135" s="69"/>
      <c r="Z135" s="69"/>
      <c r="AA135" s="69"/>
      <c r="AB135" s="69"/>
      <c r="AD135" s="86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</row>
    <row r="136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19"/>
      <c r="L136" s="101"/>
      <c r="M136" s="69"/>
      <c r="N136" s="69"/>
      <c r="O136" s="69"/>
      <c r="P136" s="69"/>
      <c r="Q136" s="69"/>
      <c r="R136" s="69"/>
      <c r="S136" s="69"/>
      <c r="T136" s="19"/>
      <c r="U136" s="19"/>
      <c r="V136" s="69"/>
      <c r="W136" s="69"/>
      <c r="X136" s="69"/>
      <c r="Y136" s="69"/>
      <c r="Z136" s="69"/>
      <c r="AA136" s="69"/>
      <c r="AB136" s="69"/>
      <c r="AD136" s="86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</row>
    <row r="137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19"/>
      <c r="L137" s="101"/>
      <c r="N137" s="69"/>
      <c r="O137" s="69"/>
      <c r="P137" s="69"/>
      <c r="Q137" s="69"/>
      <c r="R137" s="69"/>
      <c r="S137" s="69"/>
      <c r="T137" s="19"/>
      <c r="U137" s="19"/>
      <c r="W137" s="69"/>
      <c r="X137" s="69"/>
      <c r="Y137" s="69"/>
      <c r="Z137" s="69"/>
      <c r="AA137" s="69"/>
      <c r="AB137" s="69"/>
      <c r="AD137" s="86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</row>
    <row r="138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19"/>
      <c r="L138" s="101"/>
      <c r="N138" s="69"/>
      <c r="O138" s="69"/>
      <c r="P138" s="69"/>
      <c r="Q138" s="69"/>
      <c r="R138" s="69"/>
      <c r="S138" s="69"/>
      <c r="T138" s="19"/>
      <c r="U138" s="19"/>
      <c r="W138" s="69"/>
      <c r="X138" s="69"/>
      <c r="Y138" s="69"/>
      <c r="Z138" s="69"/>
      <c r="AA138" s="69"/>
      <c r="AB138" s="69"/>
      <c r="AD138" s="86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</row>
    <row r="139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19"/>
      <c r="L139" s="101"/>
      <c r="M139" s="69"/>
      <c r="N139" s="69"/>
      <c r="O139" s="69"/>
      <c r="P139" s="69"/>
      <c r="Q139" s="69"/>
      <c r="R139" s="69"/>
      <c r="S139" s="69"/>
      <c r="T139" s="19"/>
      <c r="U139" s="19"/>
      <c r="V139" s="69"/>
      <c r="W139" s="69"/>
      <c r="X139" s="69"/>
      <c r="Y139" s="69"/>
      <c r="Z139" s="69"/>
      <c r="AA139" s="69"/>
      <c r="AB139" s="69"/>
      <c r="AD139" s="86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</row>
    <row r="140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19"/>
      <c r="L140" s="101"/>
      <c r="M140" s="19"/>
      <c r="N140" s="69"/>
      <c r="O140" s="69"/>
      <c r="P140" s="69"/>
      <c r="Q140" s="69"/>
      <c r="R140" s="69"/>
      <c r="S140" s="69"/>
      <c r="T140" s="19"/>
      <c r="U140" s="19"/>
      <c r="W140" s="69"/>
      <c r="X140" s="69"/>
      <c r="Y140" s="69"/>
      <c r="Z140" s="69"/>
      <c r="AA140" s="69"/>
      <c r="AB140" s="69"/>
      <c r="AD140" s="86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</row>
    <row r="141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19"/>
      <c r="L141" s="101"/>
      <c r="M141" s="19"/>
      <c r="N141" s="69"/>
      <c r="O141" s="69"/>
      <c r="P141" s="69"/>
      <c r="Q141" s="69"/>
      <c r="R141" s="69"/>
      <c r="S141" s="69"/>
      <c r="T141" s="19"/>
      <c r="U141" s="19"/>
      <c r="W141" s="69"/>
      <c r="X141" s="69"/>
      <c r="Y141" s="69"/>
      <c r="Z141" s="69"/>
      <c r="AA141" s="69"/>
      <c r="AB141" s="69"/>
      <c r="AD141" s="86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</row>
    <row r="142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19"/>
      <c r="L142" s="101"/>
      <c r="N142" s="69"/>
      <c r="O142" s="69"/>
      <c r="P142" s="69"/>
      <c r="Q142" s="69"/>
      <c r="R142" s="69"/>
      <c r="S142" s="69"/>
      <c r="T142" s="19"/>
      <c r="U142" s="19"/>
      <c r="W142" s="69"/>
      <c r="X142" s="69"/>
      <c r="Y142" s="69"/>
      <c r="Z142" s="69"/>
      <c r="AA142" s="69"/>
      <c r="AB142" s="69"/>
      <c r="AD142" s="86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</row>
    <row r="143">
      <c r="I143" s="19"/>
      <c r="J143" s="19"/>
      <c r="K143" s="19"/>
      <c r="L143" s="101"/>
      <c r="O143" s="19"/>
      <c r="P143" s="19"/>
      <c r="Q143" s="19"/>
      <c r="T143" s="19"/>
      <c r="U143" s="19"/>
      <c r="W143" s="19"/>
      <c r="X143" s="19"/>
      <c r="Y143" s="19"/>
      <c r="AD143" s="86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</row>
    <row r="144">
      <c r="A144" s="69"/>
      <c r="B144" s="69"/>
      <c r="I144" s="19"/>
      <c r="J144" s="19"/>
      <c r="K144" s="19"/>
      <c r="O144" s="19"/>
      <c r="P144" s="19"/>
      <c r="Q144" s="19"/>
      <c r="W144" s="19"/>
      <c r="X144" s="19"/>
      <c r="Y144" s="19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</row>
    <row r="145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M145" s="69"/>
      <c r="N145" s="69"/>
      <c r="O145" s="69"/>
      <c r="P145" s="19"/>
      <c r="Q145" s="19"/>
      <c r="R145" s="69"/>
      <c r="S145" s="69"/>
      <c r="T145" s="69"/>
      <c r="U145" s="19"/>
      <c r="V145" s="69"/>
      <c r="X145" s="69"/>
      <c r="Y145" s="69"/>
      <c r="Z145" s="69"/>
      <c r="AA145" s="69"/>
      <c r="AB145" s="69"/>
      <c r="AC145" s="69"/>
      <c r="AD145" s="19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</row>
    <row r="146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101"/>
      <c r="M146" s="69"/>
      <c r="N146" s="69"/>
      <c r="O146" s="69"/>
      <c r="P146" s="69"/>
      <c r="Q146" s="69"/>
      <c r="R146" s="69"/>
      <c r="S146" s="69"/>
      <c r="T146" s="19"/>
      <c r="U146" s="19"/>
      <c r="W146" s="69"/>
      <c r="X146" s="69"/>
      <c r="Y146" s="69"/>
      <c r="Z146" s="69"/>
      <c r="AA146" s="69"/>
      <c r="AB146" s="69"/>
      <c r="AC146" s="69"/>
      <c r="AD146" s="19"/>
      <c r="AE146" s="19"/>
      <c r="AF146" s="106"/>
      <c r="AG146" s="106"/>
      <c r="AH146" s="106"/>
      <c r="AI146" s="106"/>
      <c r="AJ146" s="106"/>
      <c r="AK146" s="106"/>
      <c r="AL146" s="106"/>
      <c r="AM146" s="106"/>
      <c r="AN146" s="106"/>
      <c r="AO146" s="106"/>
      <c r="AP146" s="106"/>
      <c r="AQ146" s="106"/>
      <c r="AR146" s="106"/>
      <c r="AS146" s="106"/>
    </row>
    <row r="147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101"/>
      <c r="M147" s="69"/>
      <c r="N147" s="69"/>
      <c r="O147" s="69"/>
      <c r="P147" s="69"/>
      <c r="Q147" s="69"/>
      <c r="R147" s="69"/>
      <c r="S147" s="69"/>
      <c r="T147" s="19"/>
      <c r="U147" s="19"/>
      <c r="W147" s="69"/>
      <c r="X147" s="69"/>
      <c r="Y147" s="69"/>
      <c r="Z147" s="69"/>
      <c r="AA147" s="69"/>
      <c r="AB147" s="69"/>
      <c r="AC147" s="69"/>
      <c r="AD147" s="19"/>
      <c r="AE147" s="19"/>
      <c r="AF147" s="106"/>
      <c r="AG147" s="106"/>
      <c r="AH147" s="106"/>
      <c r="AI147" s="106"/>
      <c r="AJ147" s="106"/>
      <c r="AK147" s="106"/>
      <c r="AL147" s="106"/>
      <c r="AM147" s="106"/>
      <c r="AN147" s="106"/>
      <c r="AO147" s="106"/>
      <c r="AP147" s="106"/>
      <c r="AQ147" s="106"/>
      <c r="AR147" s="106"/>
      <c r="AS147" s="106"/>
    </row>
    <row r="148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101"/>
      <c r="M148" s="69"/>
      <c r="N148" s="69"/>
      <c r="O148" s="69"/>
      <c r="P148" s="69"/>
      <c r="Q148" s="69"/>
      <c r="R148" s="69"/>
      <c r="S148" s="69"/>
      <c r="T148" s="19"/>
      <c r="U148" s="19"/>
      <c r="V148" s="69"/>
      <c r="W148" s="69"/>
      <c r="X148" s="69"/>
      <c r="Y148" s="69"/>
      <c r="Z148" s="69"/>
      <c r="AA148" s="69"/>
      <c r="AB148" s="69"/>
      <c r="AC148" s="69"/>
      <c r="AD148" s="19"/>
      <c r="AE148" s="19"/>
      <c r="AF148" s="106"/>
      <c r="AG148" s="106"/>
      <c r="AH148" s="106"/>
      <c r="AI148" s="106"/>
      <c r="AJ148" s="106"/>
      <c r="AK148" s="106"/>
      <c r="AL148" s="106"/>
      <c r="AM148" s="106"/>
      <c r="AN148" s="106"/>
      <c r="AO148" s="106"/>
      <c r="AP148" s="106"/>
      <c r="AQ148" s="106"/>
      <c r="AR148" s="106"/>
      <c r="AS148" s="106"/>
    </row>
    <row r="149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101"/>
      <c r="M149" s="69"/>
      <c r="N149" s="69"/>
      <c r="O149" s="69"/>
      <c r="P149" s="69"/>
      <c r="Q149" s="69"/>
      <c r="R149" s="69"/>
      <c r="S149" s="69"/>
      <c r="T149" s="19"/>
      <c r="U149" s="19"/>
      <c r="W149" s="69"/>
      <c r="X149" s="69"/>
      <c r="Y149" s="69"/>
      <c r="Z149" s="69"/>
      <c r="AA149" s="69"/>
      <c r="AB149" s="69"/>
      <c r="AC149" s="69"/>
      <c r="AD149" s="19"/>
      <c r="AE149" s="19"/>
      <c r="AF149" s="106"/>
      <c r="AG149" s="106"/>
      <c r="AH149" s="106"/>
      <c r="AI149" s="106"/>
      <c r="AJ149" s="106"/>
      <c r="AK149" s="106"/>
      <c r="AL149" s="106"/>
      <c r="AM149" s="106"/>
      <c r="AN149" s="106"/>
      <c r="AO149" s="106"/>
      <c r="AP149" s="106"/>
      <c r="AQ149" s="106"/>
      <c r="AR149" s="106"/>
      <c r="AS149" s="106"/>
    </row>
    <row r="150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101"/>
      <c r="M150" s="69"/>
      <c r="N150" s="69"/>
      <c r="O150" s="69"/>
      <c r="P150" s="69"/>
      <c r="Q150" s="69"/>
      <c r="R150" s="69"/>
      <c r="S150" s="69"/>
      <c r="T150" s="19"/>
      <c r="U150" s="19"/>
      <c r="W150" s="69"/>
      <c r="X150" s="69"/>
      <c r="Y150" s="69"/>
      <c r="Z150" s="69"/>
      <c r="AA150" s="69"/>
      <c r="AB150" s="69"/>
      <c r="AC150" s="69"/>
      <c r="AD150" s="19"/>
      <c r="AE150" s="19"/>
      <c r="AF150" s="106"/>
      <c r="AG150" s="106"/>
      <c r="AH150" s="106"/>
      <c r="AI150" s="106"/>
      <c r="AJ150" s="106"/>
      <c r="AK150" s="106"/>
      <c r="AL150" s="106"/>
      <c r="AM150" s="106"/>
      <c r="AN150" s="106"/>
      <c r="AO150" s="106"/>
      <c r="AP150" s="106"/>
      <c r="AQ150" s="106"/>
      <c r="AR150" s="106"/>
      <c r="AS150" s="106"/>
    </row>
    <row r="151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101"/>
      <c r="M151" s="69"/>
      <c r="N151" s="69"/>
      <c r="O151" s="69"/>
      <c r="P151" s="69"/>
      <c r="Q151" s="69"/>
      <c r="R151" s="69"/>
      <c r="S151" s="69"/>
      <c r="T151" s="19"/>
      <c r="U151" s="19"/>
      <c r="V151" s="69"/>
      <c r="W151" s="69"/>
      <c r="X151" s="69"/>
      <c r="Y151" s="69"/>
      <c r="Z151" s="69"/>
      <c r="AA151" s="69"/>
      <c r="AB151" s="69"/>
      <c r="AC151" s="69"/>
      <c r="AD151" s="19"/>
      <c r="AE151" s="19"/>
      <c r="AF151" s="106"/>
      <c r="AG151" s="106"/>
      <c r="AH151" s="106"/>
      <c r="AI151" s="106"/>
      <c r="AJ151" s="106"/>
      <c r="AK151" s="106"/>
      <c r="AL151" s="106"/>
      <c r="AM151" s="106"/>
      <c r="AN151" s="106"/>
      <c r="AO151" s="106"/>
      <c r="AP151" s="106"/>
      <c r="AQ151" s="106"/>
      <c r="AR151" s="106"/>
      <c r="AS151" s="106"/>
    </row>
    <row r="152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101"/>
      <c r="M152" s="19"/>
      <c r="N152" s="69"/>
      <c r="O152" s="69"/>
      <c r="P152" s="69"/>
      <c r="Q152" s="69"/>
      <c r="R152" s="69"/>
      <c r="S152" s="69"/>
      <c r="T152" s="19"/>
      <c r="U152" s="19"/>
      <c r="W152" s="69"/>
      <c r="X152" s="69"/>
      <c r="Y152" s="69"/>
      <c r="Z152" s="69"/>
      <c r="AA152" s="69"/>
      <c r="AB152" s="69"/>
      <c r="AC152" s="69"/>
      <c r="AD152" s="19"/>
      <c r="AE152" s="19"/>
      <c r="AF152" s="106"/>
      <c r="AG152" s="106"/>
      <c r="AH152" s="106"/>
      <c r="AI152" s="106"/>
      <c r="AJ152" s="106"/>
      <c r="AK152" s="106"/>
      <c r="AL152" s="106"/>
      <c r="AM152" s="106"/>
      <c r="AN152" s="106"/>
      <c r="AO152" s="106"/>
      <c r="AP152" s="106"/>
      <c r="AQ152" s="106"/>
      <c r="AR152" s="106"/>
      <c r="AS152" s="106"/>
    </row>
    <row r="153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101"/>
      <c r="M153" s="19"/>
      <c r="N153" s="69"/>
      <c r="O153" s="69"/>
      <c r="P153" s="69"/>
      <c r="Q153" s="69"/>
      <c r="R153" s="69"/>
      <c r="S153" s="69"/>
      <c r="T153" s="19"/>
      <c r="U153" s="19"/>
      <c r="W153" s="69"/>
      <c r="X153" s="69"/>
      <c r="Y153" s="69"/>
      <c r="Z153" s="69"/>
      <c r="AA153" s="69"/>
      <c r="AB153" s="69"/>
      <c r="AC153" s="69"/>
      <c r="AD153" s="19"/>
      <c r="AE153" s="19"/>
      <c r="AF153" s="106"/>
      <c r="AG153" s="106"/>
      <c r="AH153" s="106"/>
      <c r="AI153" s="106"/>
      <c r="AJ153" s="106"/>
      <c r="AK153" s="106"/>
      <c r="AL153" s="106"/>
      <c r="AM153" s="106"/>
      <c r="AN153" s="106"/>
      <c r="AO153" s="106"/>
      <c r="AP153" s="106"/>
      <c r="AQ153" s="106"/>
      <c r="AR153" s="106"/>
      <c r="AS153" s="106"/>
    </row>
    <row r="154">
      <c r="A154" s="69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101"/>
      <c r="N154" s="69"/>
      <c r="O154" s="69"/>
      <c r="P154" s="69"/>
      <c r="Q154" s="69"/>
      <c r="R154" s="69"/>
      <c r="S154" s="69"/>
      <c r="T154" s="19"/>
      <c r="U154" s="19"/>
      <c r="W154" s="69"/>
      <c r="X154" s="69"/>
      <c r="Y154" s="69"/>
      <c r="Z154" s="69"/>
      <c r="AA154" s="69"/>
      <c r="AB154" s="69"/>
      <c r="AC154" s="69"/>
      <c r="AD154" s="19"/>
      <c r="AE154" s="19"/>
      <c r="AF154" s="106"/>
      <c r="AG154" s="106"/>
      <c r="AH154" s="106"/>
      <c r="AI154" s="106"/>
      <c r="AJ154" s="106"/>
      <c r="AK154" s="106"/>
      <c r="AL154" s="106"/>
      <c r="AM154" s="106"/>
      <c r="AN154" s="106"/>
      <c r="AO154" s="106"/>
      <c r="AP154" s="106"/>
      <c r="AQ154" s="106"/>
      <c r="AR154" s="106"/>
      <c r="AS154" s="106"/>
    </row>
    <row r="155" collapsed="1">
      <c r="A155" s="69"/>
      <c r="E155" s="19"/>
      <c r="F155" s="19"/>
      <c r="G155" s="19"/>
      <c r="I155" s="19"/>
      <c r="J155" s="19"/>
      <c r="K155" s="19"/>
      <c r="L155" s="101"/>
      <c r="M155" s="19"/>
      <c r="N155" s="19"/>
      <c r="O155" s="19"/>
      <c r="Q155" s="19"/>
      <c r="T155" s="19"/>
      <c r="U155" s="19"/>
      <c r="V155" s="19"/>
      <c r="W155" s="19"/>
      <c r="X155" s="19"/>
      <c r="Y155" s="19"/>
      <c r="AB155" s="19"/>
      <c r="AC155" s="19"/>
      <c r="AD155" s="19"/>
      <c r="AE155" s="19"/>
      <c r="AF155" s="106"/>
      <c r="AG155" s="106"/>
      <c r="AH155" s="106"/>
      <c r="AI155" s="106"/>
      <c r="AJ155" s="106"/>
      <c r="AK155" s="106"/>
      <c r="AL155" s="106"/>
      <c r="AM155" s="106"/>
      <c r="AN155" s="106"/>
      <c r="AO155" s="106"/>
      <c r="AP155" s="106"/>
      <c r="AQ155" s="106"/>
      <c r="AR155" s="106"/>
      <c r="AS155" s="106"/>
    </row>
    <row r="156" hidden="1" outlineLevel="1">
      <c r="A156" s="107"/>
      <c r="B156" s="108"/>
      <c r="C156" s="108"/>
      <c r="D156" s="109"/>
      <c r="E156" s="110"/>
      <c r="F156" s="110"/>
      <c r="G156" s="110"/>
      <c r="H156" s="110"/>
      <c r="I156" s="111"/>
      <c r="J156" s="112"/>
      <c r="K156" s="112">
        <f t="shared" ref="K156:K159" si="19">I156-J156</f>
        <v>0</v>
      </c>
      <c r="L156" s="113"/>
      <c r="M156" s="110"/>
      <c r="N156" s="110"/>
      <c r="O156" s="111"/>
      <c r="P156" s="114">
        <v>0.47</v>
      </c>
      <c r="Q156" s="112">
        <f t="shared" ref="Q156:Q159" si="20">O156-P156</f>
        <v>-0.47</v>
      </c>
      <c r="R156" s="115"/>
      <c r="S156" s="109"/>
      <c r="T156" s="110"/>
      <c r="U156" s="110"/>
      <c r="V156" s="110"/>
      <c r="W156" s="111"/>
      <c r="X156" s="112">
        <v>0.43</v>
      </c>
      <c r="Y156" s="112">
        <f t="shared" ref="Y156:Y157" si="21">W159-X159</f>
        <v>-0.33</v>
      </c>
      <c r="Z156" s="115"/>
      <c r="AA156" s="109"/>
      <c r="AB156" s="110"/>
      <c r="AC156" s="110"/>
      <c r="AD156" s="110"/>
      <c r="AE156" s="19"/>
      <c r="AF156" s="106"/>
      <c r="AG156" s="106"/>
      <c r="AH156" s="106"/>
      <c r="AI156" s="106"/>
      <c r="AJ156" s="106"/>
      <c r="AK156" s="106"/>
      <c r="AL156" s="106"/>
      <c r="AM156" s="106"/>
      <c r="AN156" s="106"/>
      <c r="AO156" s="106"/>
      <c r="AP156" s="106"/>
      <c r="AQ156" s="106"/>
      <c r="AR156" s="106"/>
      <c r="AS156" s="106"/>
    </row>
    <row r="157" hidden="1" outlineLevel="1">
      <c r="A157" s="107"/>
      <c r="B157" s="108"/>
      <c r="C157" s="108"/>
      <c r="D157" s="109"/>
      <c r="E157" s="110"/>
      <c r="F157" s="110"/>
      <c r="G157" s="110"/>
      <c r="H157" s="110"/>
      <c r="I157" s="111"/>
      <c r="J157" s="112"/>
      <c r="K157" s="112">
        <f t="shared" si="19"/>
        <v>0</v>
      </c>
      <c r="L157" s="113"/>
      <c r="M157" s="110"/>
      <c r="N157" s="110"/>
      <c r="O157" s="111"/>
      <c r="P157" s="116">
        <v>0.46</v>
      </c>
      <c r="Q157" s="112">
        <f t="shared" si="20"/>
        <v>-0.46</v>
      </c>
      <c r="R157" s="115"/>
      <c r="S157" s="109"/>
      <c r="T157" s="110"/>
      <c r="U157" s="110"/>
      <c r="V157" s="110"/>
      <c r="W157" s="111"/>
      <c r="X157" s="112">
        <v>0.42</v>
      </c>
      <c r="Y157" s="112">
        <f t="shared" si="21"/>
        <v>0</v>
      </c>
      <c r="Z157" s="115"/>
      <c r="AA157" s="109"/>
      <c r="AB157" s="110"/>
      <c r="AC157" s="110"/>
      <c r="AD157" s="110"/>
      <c r="AE157" s="19"/>
      <c r="AF157" s="106"/>
      <c r="AG157" s="106"/>
      <c r="AH157" s="106"/>
      <c r="AI157" s="106"/>
      <c r="AJ157" s="106"/>
      <c r="AK157" s="106"/>
      <c r="AL157" s="106"/>
      <c r="AM157" s="106"/>
      <c r="AN157" s="106"/>
      <c r="AO157" s="106"/>
      <c r="AP157" s="106"/>
      <c r="AQ157" s="106"/>
      <c r="AR157" s="106"/>
      <c r="AS157" s="106"/>
    </row>
    <row r="158" hidden="1" outlineLevel="1">
      <c r="A158" s="107"/>
      <c r="B158" s="108"/>
      <c r="C158" s="108"/>
      <c r="D158" s="109"/>
      <c r="E158" s="110"/>
      <c r="F158" s="110"/>
      <c r="G158" s="110"/>
      <c r="H158" s="110"/>
      <c r="I158" s="111"/>
      <c r="J158" s="112"/>
      <c r="K158" s="112">
        <f t="shared" si="19"/>
        <v>0</v>
      </c>
      <c r="L158" s="113"/>
      <c r="M158" s="110"/>
      <c r="N158" s="110"/>
      <c r="O158" s="111"/>
      <c r="P158" s="116">
        <v>0.34</v>
      </c>
      <c r="Q158" s="112">
        <f t="shared" si="20"/>
        <v>-0.34</v>
      </c>
      <c r="R158" s="115"/>
      <c r="S158" s="109"/>
      <c r="T158" s="110"/>
      <c r="U158" s="110"/>
      <c r="V158" s="110"/>
      <c r="W158" s="111"/>
      <c r="X158" s="112">
        <v>0.33</v>
      </c>
      <c r="Y158" s="112" t="str">
        <f>#REF!-#REF!</f>
        <v>#REF!</v>
      </c>
      <c r="Z158" s="115"/>
      <c r="AA158" s="109"/>
      <c r="AB158" s="110"/>
      <c r="AC158" s="110"/>
      <c r="AD158" s="110"/>
      <c r="AE158" s="19"/>
      <c r="AF158" s="106"/>
      <c r="AG158" s="106"/>
      <c r="AH158" s="106"/>
      <c r="AI158" s="106"/>
      <c r="AJ158" s="106"/>
      <c r="AK158" s="106"/>
      <c r="AL158" s="106"/>
      <c r="AM158" s="106"/>
      <c r="AN158" s="106"/>
      <c r="AO158" s="106"/>
      <c r="AP158" s="106"/>
      <c r="AQ158" s="106"/>
      <c r="AR158" s="106"/>
      <c r="AS158" s="106"/>
    </row>
    <row r="159" hidden="1" outlineLevel="1">
      <c r="A159" s="107"/>
      <c r="B159" s="108"/>
      <c r="C159" s="108"/>
      <c r="D159" s="109"/>
      <c r="E159" s="110"/>
      <c r="F159" s="110"/>
      <c r="G159" s="110"/>
      <c r="H159" s="110"/>
      <c r="I159" s="110"/>
      <c r="J159" s="112"/>
      <c r="K159" s="112">
        <f t="shared" si="19"/>
        <v>0</v>
      </c>
      <c r="L159" s="113"/>
      <c r="M159" s="110"/>
      <c r="N159" s="110"/>
      <c r="O159" s="110"/>
      <c r="P159" s="116">
        <v>0.28</v>
      </c>
      <c r="Q159" s="112">
        <f t="shared" si="20"/>
        <v>-0.28</v>
      </c>
      <c r="R159" s="115"/>
      <c r="S159" s="109"/>
      <c r="T159" s="110"/>
      <c r="U159" s="110"/>
      <c r="V159" s="110"/>
      <c r="W159" s="110"/>
      <c r="X159" s="112">
        <v>0.33</v>
      </c>
      <c r="Y159" s="19"/>
      <c r="Z159" s="115"/>
      <c r="AA159" s="109"/>
      <c r="AB159" s="110"/>
      <c r="AC159" s="110"/>
      <c r="AD159" s="110"/>
      <c r="AE159" s="19"/>
      <c r="AF159" s="106"/>
      <c r="AG159" s="106"/>
      <c r="AH159" s="106"/>
      <c r="AI159" s="106"/>
      <c r="AJ159" s="106"/>
      <c r="AK159" s="106"/>
      <c r="AL159" s="106"/>
      <c r="AM159" s="106"/>
      <c r="AN159" s="106"/>
      <c r="AO159" s="106"/>
      <c r="AP159" s="106"/>
      <c r="AQ159" s="106"/>
      <c r="AR159" s="106"/>
      <c r="AS159" s="106"/>
    </row>
    <row r="160">
      <c r="A160" s="69"/>
      <c r="B160" s="69"/>
      <c r="J160" s="19"/>
      <c r="K160" s="19"/>
      <c r="P160" s="19"/>
      <c r="Q160" s="19"/>
      <c r="X160" s="19"/>
      <c r="Y160" s="19"/>
    </row>
    <row r="161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19"/>
      <c r="Q161" s="19"/>
      <c r="R161" s="69"/>
      <c r="S161" s="69"/>
      <c r="T161" s="69"/>
      <c r="V161" s="69"/>
      <c r="X161" s="69"/>
      <c r="Y161" s="69"/>
      <c r="Z161" s="69"/>
      <c r="AA161" s="69"/>
      <c r="AB161" s="69"/>
      <c r="AC161" s="69"/>
      <c r="AD161" s="69"/>
    </row>
    <row r="162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101"/>
      <c r="M162" s="69"/>
      <c r="N162" s="69"/>
      <c r="O162" s="69"/>
      <c r="P162" s="69"/>
      <c r="Q162" s="69"/>
      <c r="R162" s="69"/>
      <c r="S162" s="69"/>
      <c r="T162" s="19"/>
      <c r="U162" s="19"/>
      <c r="W162" s="69"/>
      <c r="X162" s="69"/>
      <c r="Y162" s="69"/>
      <c r="Z162" s="69"/>
      <c r="AA162" s="69"/>
      <c r="AB162" s="69"/>
      <c r="AC162" s="69"/>
      <c r="AD162" s="19"/>
    </row>
    <row r="163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101"/>
      <c r="M163" s="69"/>
      <c r="N163" s="69"/>
      <c r="O163" s="69"/>
      <c r="P163" s="69"/>
      <c r="Q163" s="69"/>
      <c r="R163" s="69"/>
      <c r="S163" s="69"/>
      <c r="T163" s="19"/>
      <c r="U163" s="19"/>
      <c r="W163" s="69"/>
      <c r="X163" s="69"/>
      <c r="Y163" s="69"/>
      <c r="Z163" s="69"/>
      <c r="AA163" s="69"/>
      <c r="AB163" s="69"/>
      <c r="AC163" s="69"/>
      <c r="AD163" s="19"/>
    </row>
    <row r="164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101"/>
      <c r="M164" s="69"/>
      <c r="N164" s="69"/>
      <c r="O164" s="69"/>
      <c r="P164" s="69"/>
      <c r="Q164" s="69"/>
      <c r="R164" s="69"/>
      <c r="S164" s="69"/>
      <c r="T164" s="19"/>
      <c r="U164" s="19"/>
      <c r="V164" s="69"/>
      <c r="W164" s="69"/>
      <c r="X164" s="69"/>
      <c r="Y164" s="69"/>
      <c r="Z164" s="69"/>
      <c r="AA164" s="69"/>
      <c r="AB164" s="69"/>
      <c r="AC164" s="69"/>
      <c r="AD164" s="19"/>
    </row>
    <row r="165">
      <c r="A165" s="69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101"/>
      <c r="M165" s="69"/>
      <c r="N165" s="69"/>
      <c r="O165" s="69"/>
      <c r="P165" s="69"/>
      <c r="Q165" s="69"/>
      <c r="R165" s="69"/>
      <c r="S165" s="69"/>
      <c r="T165" s="19"/>
      <c r="U165" s="19"/>
      <c r="W165" s="69"/>
      <c r="X165" s="69"/>
      <c r="Y165" s="69"/>
      <c r="Z165" s="69"/>
      <c r="AA165" s="69"/>
      <c r="AB165" s="69"/>
      <c r="AC165" s="69"/>
      <c r="AD165" s="19"/>
    </row>
    <row r="166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101"/>
      <c r="M166" s="69"/>
      <c r="N166" s="69"/>
      <c r="O166" s="69"/>
      <c r="P166" s="69"/>
      <c r="Q166" s="69"/>
      <c r="R166" s="69"/>
      <c r="S166" s="69"/>
      <c r="T166" s="19"/>
      <c r="U166" s="19"/>
      <c r="W166" s="69"/>
      <c r="X166" s="69"/>
      <c r="Y166" s="69"/>
      <c r="Z166" s="69"/>
      <c r="AA166" s="69"/>
      <c r="AB166" s="69"/>
      <c r="AC166" s="6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</row>
    <row r="167">
      <c r="A167" s="69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101"/>
      <c r="M167" s="19"/>
      <c r="N167" s="69"/>
      <c r="O167" s="69"/>
      <c r="P167" s="69"/>
      <c r="Q167" s="69"/>
      <c r="R167" s="69"/>
      <c r="S167" s="69"/>
      <c r="T167" s="19"/>
      <c r="U167" s="19"/>
      <c r="W167" s="69"/>
      <c r="X167" s="69"/>
      <c r="Y167" s="69"/>
      <c r="Z167" s="69"/>
      <c r="AA167" s="69"/>
      <c r="AB167" s="69"/>
      <c r="AC167" s="6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</row>
    <row r="168">
      <c r="A168" s="69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101"/>
      <c r="M168" s="19"/>
      <c r="N168" s="69"/>
      <c r="O168" s="69"/>
      <c r="P168" s="69"/>
      <c r="Q168" s="69"/>
      <c r="R168" s="69"/>
      <c r="S168" s="69"/>
      <c r="T168" s="19"/>
      <c r="U168" s="19"/>
      <c r="W168" s="69"/>
      <c r="X168" s="69"/>
      <c r="Y168" s="69"/>
      <c r="Z168" s="69"/>
      <c r="AA168" s="69"/>
      <c r="AB168" s="69"/>
      <c r="AC168" s="6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</row>
    <row r="169">
      <c r="A169" s="69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101"/>
      <c r="M169" s="19"/>
      <c r="N169" s="69"/>
      <c r="O169" s="69"/>
      <c r="P169" s="69"/>
      <c r="Q169" s="69"/>
      <c r="R169" s="69"/>
      <c r="S169" s="69"/>
      <c r="T169" s="19"/>
      <c r="U169" s="19"/>
      <c r="W169" s="69"/>
      <c r="X169" s="69"/>
      <c r="Y169" s="69"/>
      <c r="Z169" s="69"/>
      <c r="AA169" s="69"/>
      <c r="AB169" s="69"/>
      <c r="AC169" s="6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</row>
    <row r="170">
      <c r="A170" s="69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101"/>
      <c r="N170" s="69"/>
      <c r="O170" s="69"/>
      <c r="P170" s="69"/>
      <c r="Q170" s="69"/>
      <c r="R170" s="69"/>
      <c r="S170" s="69"/>
      <c r="T170" s="19"/>
      <c r="U170" s="19"/>
      <c r="W170" s="69"/>
      <c r="X170" s="69"/>
      <c r="Y170" s="69"/>
      <c r="Z170" s="69"/>
      <c r="AA170" s="69"/>
      <c r="AB170" s="69"/>
      <c r="AC170" s="6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</row>
    <row r="171">
      <c r="L171" s="101"/>
      <c r="T171" s="19"/>
      <c r="U171" s="19"/>
      <c r="X171" s="69"/>
      <c r="Z171" s="6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</row>
    <row r="172">
      <c r="A172" s="69"/>
      <c r="B172" s="69"/>
      <c r="L172" s="101"/>
      <c r="T172" s="19"/>
      <c r="U172" s="19"/>
      <c r="X172" s="69"/>
      <c r="Z172" s="6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</row>
    <row r="173" collapsed="1">
      <c r="A173" s="69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101"/>
      <c r="M173" s="69"/>
      <c r="N173" s="69"/>
      <c r="O173" s="69"/>
      <c r="P173" s="69"/>
      <c r="Q173" s="69"/>
      <c r="R173" s="69"/>
      <c r="S173" s="69"/>
      <c r="T173" s="69"/>
      <c r="U173" s="19"/>
      <c r="V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2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</row>
    <row r="174" hidden="1" outlineLevel="1">
      <c r="A174" s="69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101"/>
      <c r="M174" s="69"/>
      <c r="N174" s="69"/>
      <c r="O174" s="69"/>
      <c r="P174" s="69"/>
      <c r="Q174" s="69"/>
      <c r="R174" s="69"/>
      <c r="S174" s="69"/>
      <c r="T174" s="69"/>
      <c r="U174" s="19"/>
      <c r="X174" s="69"/>
      <c r="Y174" s="69"/>
      <c r="Z174" s="69"/>
      <c r="AA174" s="69"/>
      <c r="AB174" s="69"/>
      <c r="AC174" s="69"/>
      <c r="AD174" s="69"/>
      <c r="AE174" s="69"/>
      <c r="AF174" s="69"/>
      <c r="AG174" s="117"/>
      <c r="AH174" s="69"/>
      <c r="AI174" s="69"/>
      <c r="AJ174" s="69"/>
      <c r="AK174" s="69"/>
      <c r="AL174" s="69"/>
      <c r="AM174" s="69"/>
      <c r="AN174" s="69"/>
      <c r="AO174" s="69"/>
      <c r="AP174" s="69"/>
      <c r="AQ174" s="69"/>
      <c r="AR174" s="69"/>
      <c r="AS174" s="69"/>
    </row>
    <row r="175" hidden="1" outlineLevel="1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101"/>
      <c r="M175" s="69"/>
      <c r="N175" s="69"/>
      <c r="O175" s="69"/>
      <c r="P175" s="69"/>
      <c r="Q175" s="69"/>
      <c r="R175" s="69"/>
      <c r="S175" s="69"/>
      <c r="T175" s="69"/>
      <c r="U175" s="19"/>
      <c r="X175" s="69"/>
      <c r="Y175" s="69"/>
      <c r="Z175" s="69"/>
      <c r="AA175" s="69"/>
      <c r="AB175" s="69"/>
      <c r="AC175" s="69"/>
      <c r="AD175" s="69"/>
      <c r="AE175" s="69"/>
      <c r="AF175" s="69"/>
      <c r="AG175" s="117"/>
      <c r="AH175" s="69"/>
      <c r="AI175" s="69"/>
      <c r="AJ175" s="69"/>
      <c r="AK175" s="69"/>
      <c r="AL175" s="69"/>
      <c r="AM175" s="69"/>
      <c r="AN175" s="69"/>
      <c r="AO175" s="69"/>
      <c r="AP175" s="69"/>
      <c r="AQ175" s="69"/>
      <c r="AR175" s="69"/>
      <c r="AS175" s="69"/>
    </row>
    <row r="176" hidden="1" outlineLevel="1">
      <c r="A176" s="69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101"/>
      <c r="M176" s="69"/>
      <c r="N176" s="69"/>
      <c r="O176" s="69"/>
      <c r="P176" s="69"/>
      <c r="Q176" s="69"/>
      <c r="R176" s="69"/>
      <c r="S176" s="69"/>
      <c r="T176" s="69"/>
      <c r="U176" s="19"/>
      <c r="V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117"/>
      <c r="AH176" s="69"/>
      <c r="AI176" s="69"/>
      <c r="AJ176" s="69"/>
      <c r="AK176" s="69"/>
      <c r="AL176" s="69"/>
      <c r="AM176" s="69"/>
      <c r="AN176" s="69"/>
      <c r="AO176" s="69"/>
      <c r="AP176" s="69"/>
      <c r="AQ176" s="69"/>
      <c r="AR176" s="69"/>
      <c r="AS176" s="69"/>
    </row>
    <row r="177" hidden="1" outlineLevel="1">
      <c r="A177" s="69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101"/>
      <c r="M177" s="69"/>
      <c r="N177" s="69"/>
      <c r="O177" s="69"/>
      <c r="P177" s="69"/>
      <c r="Q177" s="69"/>
      <c r="R177" s="69"/>
      <c r="S177" s="69"/>
      <c r="T177" s="69"/>
      <c r="U177" s="19"/>
      <c r="X177" s="69"/>
      <c r="Y177" s="69"/>
      <c r="Z177" s="69"/>
      <c r="AA177" s="69"/>
      <c r="AB177" s="69"/>
      <c r="AC177" s="69"/>
      <c r="AD177" s="69"/>
      <c r="AE177" s="69"/>
      <c r="AF177" s="69"/>
      <c r="AG177" s="117"/>
      <c r="AH177" s="69"/>
      <c r="AI177" s="69"/>
      <c r="AJ177" s="69"/>
      <c r="AK177" s="69"/>
      <c r="AL177" s="69"/>
      <c r="AM177" s="69"/>
      <c r="AN177" s="69"/>
      <c r="AO177" s="69"/>
      <c r="AP177" s="69"/>
      <c r="AQ177" s="69"/>
      <c r="AR177" s="69"/>
      <c r="AS177" s="69"/>
    </row>
    <row r="178">
      <c r="A178" s="69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M178" s="69"/>
      <c r="N178" s="69"/>
      <c r="O178" s="69"/>
      <c r="P178" s="69"/>
      <c r="Q178" s="69"/>
      <c r="R178" s="69"/>
      <c r="S178" s="69"/>
      <c r="T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117"/>
      <c r="AH178" s="69"/>
      <c r="AI178" s="69"/>
      <c r="AJ178" s="69"/>
      <c r="AK178" s="69"/>
      <c r="AM178" s="69"/>
      <c r="AN178" s="69"/>
      <c r="AO178" s="69"/>
      <c r="AP178" s="69"/>
      <c r="AQ178" s="69"/>
      <c r="AR178" s="69"/>
      <c r="AS178" s="69"/>
    </row>
    <row r="179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M179" s="69"/>
      <c r="N179" s="69"/>
      <c r="O179" s="69"/>
      <c r="P179" s="69"/>
      <c r="Q179" s="69"/>
      <c r="R179" s="69"/>
      <c r="S179" s="69"/>
      <c r="T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117"/>
      <c r="AH179" s="69"/>
      <c r="AI179" s="69"/>
      <c r="AJ179" s="69"/>
      <c r="AK179" s="69"/>
      <c r="AM179" s="69"/>
      <c r="AN179" s="69"/>
      <c r="AO179" s="69"/>
      <c r="AP179" s="69"/>
      <c r="AQ179" s="69"/>
      <c r="AR179" s="69"/>
      <c r="AS179" s="69"/>
    </row>
    <row r="180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M180" s="69"/>
      <c r="N180" s="69"/>
      <c r="O180" s="69"/>
      <c r="P180" s="69"/>
      <c r="Q180" s="69"/>
      <c r="R180" s="69"/>
      <c r="S180" s="69"/>
      <c r="T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117"/>
      <c r="AH180" s="69"/>
      <c r="AI180" s="69"/>
      <c r="AJ180" s="69"/>
      <c r="AK180" s="69"/>
      <c r="AM180" s="69"/>
      <c r="AN180" s="69"/>
      <c r="AO180" s="69"/>
      <c r="AP180" s="69"/>
      <c r="AQ180" s="69"/>
      <c r="AR180" s="69"/>
      <c r="AS180" s="69"/>
    </row>
    <row r="181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M181" s="69"/>
      <c r="N181" s="69"/>
      <c r="O181" s="69"/>
      <c r="P181" s="69"/>
      <c r="Q181" s="69"/>
      <c r="R181" s="69"/>
      <c r="S181" s="69"/>
      <c r="T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117"/>
      <c r="AH181" s="69"/>
      <c r="AJ181" s="69"/>
      <c r="AK181" s="69"/>
      <c r="AM181" s="69"/>
      <c r="AN181" s="69"/>
      <c r="AO181" s="69"/>
      <c r="AP181" s="69"/>
      <c r="AQ181" s="69"/>
      <c r="AR181" s="69"/>
      <c r="AS181" s="69"/>
    </row>
    <row r="182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M182" s="69"/>
      <c r="N182" s="69"/>
      <c r="O182" s="69"/>
      <c r="P182" s="69"/>
      <c r="Q182" s="69"/>
      <c r="R182" s="69"/>
      <c r="S182" s="69"/>
      <c r="T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117"/>
      <c r="AH182" s="69"/>
      <c r="AI182" s="69"/>
      <c r="AJ182" s="69"/>
      <c r="AK182" s="69"/>
      <c r="AM182" s="69"/>
      <c r="AN182" s="69"/>
      <c r="AO182" s="69"/>
      <c r="AP182" s="69"/>
      <c r="AQ182" s="69"/>
      <c r="AR182" s="69"/>
      <c r="AS182" s="69"/>
    </row>
    <row r="183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M183" s="69"/>
      <c r="N183" s="69"/>
      <c r="O183" s="69"/>
      <c r="P183" s="69"/>
      <c r="Q183" s="69"/>
      <c r="R183" s="69"/>
      <c r="S183" s="69"/>
      <c r="T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117"/>
      <c r="AH183" s="69"/>
      <c r="AI183" s="69"/>
      <c r="AJ183" s="69"/>
      <c r="AK183" s="69"/>
      <c r="AM183" s="69"/>
      <c r="AN183" s="69"/>
      <c r="AO183" s="69"/>
      <c r="AP183" s="69"/>
      <c r="AQ183" s="69"/>
      <c r="AR183" s="69"/>
      <c r="AS183" s="69"/>
    </row>
    <row r="184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M184" s="69"/>
      <c r="N184" s="69"/>
      <c r="O184" s="69"/>
      <c r="P184" s="69"/>
      <c r="Q184" s="69"/>
      <c r="R184" s="69"/>
      <c r="S184" s="69"/>
      <c r="T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117"/>
      <c r="AH184" s="69"/>
      <c r="AI184" s="69"/>
      <c r="AJ184" s="69"/>
      <c r="AK184" s="69"/>
      <c r="AM184" s="69"/>
      <c r="AN184" s="69"/>
      <c r="AO184" s="69"/>
      <c r="AP184" s="69"/>
      <c r="AQ184" s="69"/>
      <c r="AR184" s="69"/>
      <c r="AS184" s="69"/>
    </row>
    <row r="185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M185" s="69"/>
      <c r="N185" s="69"/>
      <c r="O185" s="69"/>
      <c r="P185" s="69"/>
      <c r="Q185" s="69"/>
      <c r="R185" s="69"/>
      <c r="S185" s="69"/>
      <c r="T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117"/>
      <c r="AH185" s="69"/>
      <c r="AI185" s="69"/>
      <c r="AJ185" s="69"/>
      <c r="AK185" s="69"/>
      <c r="AM185" s="69"/>
      <c r="AN185" s="69"/>
      <c r="AO185" s="69"/>
      <c r="AP185" s="69"/>
      <c r="AQ185" s="69"/>
      <c r="AR185" s="69"/>
      <c r="AS185" s="69"/>
    </row>
    <row r="186">
      <c r="A186" s="69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M186" s="69"/>
      <c r="N186" s="69"/>
      <c r="O186" s="69"/>
      <c r="P186" s="69"/>
      <c r="Q186" s="69"/>
      <c r="R186" s="69"/>
      <c r="S186" s="69"/>
      <c r="T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117"/>
      <c r="AH186" s="69"/>
      <c r="AI186" s="69"/>
      <c r="AJ186" s="69"/>
      <c r="AK186" s="69"/>
      <c r="AL186" s="69"/>
      <c r="AM186" s="69"/>
      <c r="AN186" s="69"/>
      <c r="AO186" s="69"/>
      <c r="AP186" s="69"/>
      <c r="AQ186" s="69"/>
      <c r="AR186" s="69"/>
      <c r="AS186" s="69"/>
    </row>
    <row r="187">
      <c r="J187" s="69"/>
      <c r="K187" s="69"/>
      <c r="P187" s="16"/>
      <c r="Q187" s="16"/>
      <c r="R187" s="13"/>
      <c r="W187" s="19"/>
      <c r="X187" s="19"/>
      <c r="Y187" s="19"/>
      <c r="Z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</row>
    <row r="188">
      <c r="A188" s="69"/>
      <c r="B188" s="69"/>
      <c r="J188" s="19"/>
      <c r="K188" s="19"/>
      <c r="S188" s="19"/>
      <c r="T188" s="19"/>
      <c r="AE188" s="16"/>
      <c r="AF188" s="16"/>
      <c r="AG188" s="16"/>
      <c r="AI188" s="69"/>
      <c r="AR188" s="16"/>
      <c r="AS188" s="16"/>
    </row>
    <row r="189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M189" s="69"/>
      <c r="N189" s="69"/>
      <c r="O189" s="69"/>
      <c r="P189" s="69"/>
      <c r="Q189" s="69"/>
      <c r="R189" s="69"/>
      <c r="S189" s="69"/>
      <c r="T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2"/>
      <c r="AI189" s="69"/>
      <c r="AJ189" s="69"/>
      <c r="AK189" s="69"/>
      <c r="AL189" s="69"/>
      <c r="AM189" s="69"/>
      <c r="AN189" s="69"/>
      <c r="AO189" s="69"/>
      <c r="AP189" s="69"/>
      <c r="AQ189" s="69"/>
      <c r="AR189" s="69"/>
      <c r="AS189" s="69"/>
    </row>
    <row r="190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M190" s="69"/>
      <c r="N190" s="69"/>
      <c r="O190" s="69"/>
      <c r="P190" s="69"/>
      <c r="Q190" s="69"/>
      <c r="R190" s="69"/>
      <c r="S190" s="69"/>
      <c r="T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117"/>
      <c r="AI190" s="69"/>
      <c r="AJ190" s="69"/>
      <c r="AK190" s="69"/>
      <c r="AL190" s="69"/>
      <c r="AM190" s="69"/>
      <c r="AN190" s="69"/>
      <c r="AO190" s="69"/>
      <c r="AP190" s="69"/>
      <c r="AQ190" s="69"/>
      <c r="AR190" s="69"/>
      <c r="AS190" s="69"/>
    </row>
    <row r="191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M191" s="69"/>
      <c r="N191" s="69"/>
      <c r="O191" s="69"/>
      <c r="P191" s="69"/>
      <c r="Q191" s="69"/>
      <c r="R191" s="69"/>
      <c r="S191" s="69"/>
      <c r="T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117"/>
      <c r="AI191" s="69"/>
      <c r="AJ191" s="69"/>
      <c r="AK191" s="69"/>
      <c r="AL191" s="69"/>
      <c r="AM191" s="69"/>
      <c r="AN191" s="69"/>
      <c r="AO191" s="69"/>
      <c r="AP191" s="69"/>
      <c r="AQ191" s="69"/>
      <c r="AR191" s="69"/>
      <c r="AS191" s="69"/>
    </row>
    <row r="192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M192" s="69"/>
      <c r="N192" s="69"/>
      <c r="O192" s="69"/>
      <c r="P192" s="69"/>
      <c r="Q192" s="69"/>
      <c r="R192" s="69"/>
      <c r="S192" s="69"/>
      <c r="T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117"/>
      <c r="AI192" s="69"/>
      <c r="AJ192" s="69"/>
      <c r="AK192" s="69"/>
      <c r="AL192" s="69"/>
      <c r="AM192" s="69"/>
      <c r="AN192" s="69"/>
      <c r="AO192" s="69"/>
      <c r="AP192" s="69"/>
      <c r="AQ192" s="69"/>
      <c r="AR192" s="69"/>
      <c r="AS192" s="69"/>
    </row>
    <row r="193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M193" s="69"/>
      <c r="N193" s="69"/>
      <c r="O193" s="69"/>
      <c r="P193" s="69"/>
      <c r="Q193" s="69"/>
      <c r="R193" s="69"/>
      <c r="S193" s="69"/>
      <c r="T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117"/>
      <c r="AI193" s="69"/>
      <c r="AJ193" s="69"/>
      <c r="AK193" s="69"/>
      <c r="AL193" s="69"/>
      <c r="AM193" s="69"/>
      <c r="AN193" s="69"/>
      <c r="AO193" s="69"/>
      <c r="AP193" s="69"/>
      <c r="AQ193" s="69"/>
      <c r="AR193" s="69"/>
      <c r="AS193" s="69"/>
    </row>
    <row r="194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M194" s="69"/>
      <c r="N194" s="69"/>
      <c r="O194" s="69"/>
      <c r="P194" s="69"/>
      <c r="Q194" s="69"/>
      <c r="R194" s="69"/>
      <c r="S194" s="69"/>
      <c r="T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117"/>
      <c r="AI194" s="69"/>
      <c r="AJ194" s="69"/>
      <c r="AK194" s="69"/>
      <c r="AM194" s="69"/>
      <c r="AN194" s="69"/>
      <c r="AO194" s="69"/>
      <c r="AP194" s="69"/>
      <c r="AQ194" s="69"/>
      <c r="AR194" s="69"/>
      <c r="AS194" s="69"/>
    </row>
    <row r="195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M195" s="69"/>
      <c r="N195" s="69"/>
      <c r="O195" s="69"/>
      <c r="P195" s="69"/>
      <c r="Q195" s="69"/>
      <c r="R195" s="69"/>
      <c r="S195" s="69"/>
      <c r="T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117"/>
      <c r="AI195" s="69"/>
      <c r="AJ195" s="69"/>
      <c r="AK195" s="69"/>
      <c r="AM195" s="69"/>
      <c r="AN195" s="69"/>
      <c r="AO195" s="69"/>
      <c r="AP195" s="69"/>
      <c r="AQ195" s="69"/>
      <c r="AR195" s="69"/>
      <c r="AS195" s="69"/>
    </row>
    <row r="196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M196" s="69"/>
      <c r="N196" s="69"/>
      <c r="O196" s="69"/>
      <c r="P196" s="69"/>
      <c r="Q196" s="69"/>
      <c r="R196" s="69"/>
      <c r="S196" s="69"/>
      <c r="T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117"/>
      <c r="AI196" s="69"/>
      <c r="AJ196" s="69"/>
      <c r="AK196" s="69"/>
      <c r="AM196" s="69"/>
      <c r="AN196" s="69"/>
      <c r="AO196" s="69"/>
      <c r="AP196" s="69"/>
      <c r="AQ196" s="69"/>
      <c r="AR196" s="69"/>
      <c r="AS196" s="69"/>
    </row>
    <row r="197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M197" s="69"/>
      <c r="N197" s="69"/>
      <c r="O197" s="69"/>
      <c r="P197" s="69"/>
      <c r="Q197" s="69"/>
      <c r="R197" s="69"/>
      <c r="S197" s="69"/>
      <c r="T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117"/>
      <c r="AI197" s="69"/>
      <c r="AJ197" s="69"/>
      <c r="AK197" s="69"/>
      <c r="AM197" s="69"/>
      <c r="AN197" s="69"/>
      <c r="AO197" s="69"/>
      <c r="AP197" s="69"/>
      <c r="AQ197" s="69"/>
      <c r="AR197" s="69"/>
      <c r="AS197" s="69"/>
    </row>
    <row r="198">
      <c r="A198" s="69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M198" s="69"/>
      <c r="N198" s="69"/>
      <c r="O198" s="69"/>
      <c r="P198" s="69"/>
      <c r="Q198" s="69"/>
      <c r="R198" s="69"/>
      <c r="S198" s="69"/>
      <c r="T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 s="117"/>
      <c r="AI198" s="69"/>
      <c r="AJ198" s="69"/>
      <c r="AK198" s="69"/>
      <c r="AL198" s="69"/>
      <c r="AM198" s="69"/>
      <c r="AN198" s="69"/>
      <c r="AO198" s="69"/>
      <c r="AP198" s="69"/>
      <c r="AQ198" s="69"/>
      <c r="AR198" s="69"/>
      <c r="AS198" s="69"/>
    </row>
    <row r="199">
      <c r="J199" s="19"/>
      <c r="K199" s="19"/>
      <c r="P199" s="19"/>
      <c r="Q199" s="19"/>
      <c r="X199" s="19"/>
      <c r="Y199" s="19"/>
    </row>
    <row r="200">
      <c r="A200" s="69"/>
      <c r="B200" s="69"/>
      <c r="J200" s="19"/>
      <c r="K200" s="19"/>
      <c r="S200" s="19"/>
      <c r="T200" s="19"/>
      <c r="AE200" s="16"/>
      <c r="AF200" s="16"/>
      <c r="AG200" s="16"/>
      <c r="AI200" s="69"/>
      <c r="AR200" s="16"/>
      <c r="AS200" s="16"/>
    </row>
    <row r="201">
      <c r="A201" s="69"/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M201" s="69"/>
      <c r="N201" s="69"/>
      <c r="O201" s="69"/>
      <c r="P201" s="69"/>
      <c r="Q201" s="69"/>
      <c r="R201" s="69"/>
      <c r="S201" s="69"/>
      <c r="T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2"/>
      <c r="AI201" s="69"/>
      <c r="AJ201" s="69"/>
      <c r="AK201" s="69"/>
      <c r="AL201" s="69"/>
      <c r="AM201" s="69"/>
      <c r="AN201" s="69"/>
      <c r="AO201" s="69"/>
      <c r="AP201" s="69"/>
      <c r="AQ201" s="69"/>
      <c r="AR201" s="69"/>
      <c r="AS201" s="69"/>
    </row>
    <row r="202">
      <c r="A202" s="69"/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M202" s="69"/>
      <c r="N202" s="69"/>
      <c r="O202" s="69"/>
      <c r="P202" s="69"/>
      <c r="Q202" s="69"/>
      <c r="R202" s="69"/>
      <c r="S202" s="69"/>
      <c r="T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117"/>
      <c r="AI202" s="69"/>
      <c r="AJ202" s="69"/>
      <c r="AK202" s="69"/>
      <c r="AL202" s="69"/>
      <c r="AM202" s="69"/>
      <c r="AN202" s="69"/>
      <c r="AO202" s="69"/>
      <c r="AP202" s="69"/>
      <c r="AQ202" s="69"/>
      <c r="AR202" s="69"/>
      <c r="AS202" s="69"/>
    </row>
    <row r="203">
      <c r="A203" s="69"/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M203" s="69"/>
      <c r="N203" s="69"/>
      <c r="O203" s="69"/>
      <c r="P203" s="69"/>
      <c r="Q203" s="69"/>
      <c r="R203" s="69"/>
      <c r="S203" s="69"/>
      <c r="T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117"/>
      <c r="AI203" s="69"/>
      <c r="AJ203" s="69"/>
      <c r="AK203" s="69"/>
      <c r="AL203" s="69"/>
      <c r="AM203" s="69"/>
      <c r="AN203" s="69"/>
      <c r="AO203" s="69"/>
      <c r="AP203" s="69"/>
      <c r="AQ203" s="69"/>
      <c r="AR203" s="69"/>
      <c r="AS203" s="69"/>
    </row>
    <row r="204">
      <c r="A204" s="69"/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M204" s="69"/>
      <c r="N204" s="69"/>
      <c r="O204" s="69"/>
      <c r="P204" s="69"/>
      <c r="Q204" s="69"/>
      <c r="R204" s="69"/>
      <c r="S204" s="69"/>
      <c r="T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117"/>
      <c r="AI204" s="69"/>
      <c r="AJ204" s="69"/>
      <c r="AK204" s="69"/>
      <c r="AL204" s="69"/>
      <c r="AM204" s="69"/>
      <c r="AN204" s="69"/>
      <c r="AO204" s="69"/>
      <c r="AP204" s="69"/>
      <c r="AQ204" s="69"/>
      <c r="AR204" s="69"/>
      <c r="AS204" s="69"/>
    </row>
    <row r="205">
      <c r="A205" s="69"/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M205" s="69"/>
      <c r="N205" s="69"/>
      <c r="O205" s="69"/>
      <c r="P205" s="69"/>
      <c r="Q205" s="69"/>
      <c r="R205" s="69"/>
      <c r="S205" s="69"/>
      <c r="T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117"/>
      <c r="AI205" s="69"/>
      <c r="AJ205" s="69"/>
      <c r="AK205" s="69"/>
      <c r="AL205" s="69"/>
      <c r="AM205" s="69"/>
      <c r="AN205" s="69"/>
      <c r="AO205" s="69"/>
      <c r="AP205" s="69"/>
      <c r="AQ205" s="69"/>
      <c r="AR205" s="69"/>
      <c r="AS205" s="69"/>
    </row>
    <row r="206">
      <c r="A206" s="69"/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M206" s="69"/>
      <c r="N206" s="69"/>
      <c r="O206" s="69"/>
      <c r="P206" s="69"/>
      <c r="Q206" s="69"/>
      <c r="R206" s="69"/>
      <c r="S206" s="69"/>
      <c r="T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117"/>
      <c r="AI206" s="69"/>
      <c r="AJ206" s="69"/>
      <c r="AK206" s="69"/>
      <c r="AM206" s="69"/>
      <c r="AN206" s="69"/>
      <c r="AO206" s="69"/>
      <c r="AP206" s="69"/>
      <c r="AQ206" s="69"/>
      <c r="AR206" s="69"/>
      <c r="AS206" s="69"/>
    </row>
    <row r="207">
      <c r="A207" s="69"/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M207" s="69"/>
      <c r="N207" s="69"/>
      <c r="O207" s="69"/>
      <c r="P207" s="69"/>
      <c r="Q207" s="69"/>
      <c r="R207" s="69"/>
      <c r="S207" s="69"/>
      <c r="T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117"/>
      <c r="AI207" s="69"/>
      <c r="AJ207" s="69"/>
      <c r="AK207" s="69"/>
      <c r="AM207" s="69"/>
      <c r="AN207" s="69"/>
      <c r="AO207" s="69"/>
      <c r="AP207" s="69"/>
      <c r="AQ207" s="69"/>
      <c r="AR207" s="69"/>
      <c r="AS207" s="69"/>
    </row>
    <row r="208">
      <c r="A208" s="69"/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M208" s="69"/>
      <c r="N208" s="69"/>
      <c r="O208" s="69"/>
      <c r="P208" s="69"/>
      <c r="Q208" s="69"/>
      <c r="R208" s="69"/>
      <c r="S208" s="69"/>
      <c r="T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117"/>
      <c r="AI208" s="69"/>
      <c r="AJ208" s="69"/>
      <c r="AK208" s="69"/>
      <c r="AM208" s="69"/>
      <c r="AN208" s="69"/>
      <c r="AO208" s="69"/>
      <c r="AP208" s="69"/>
      <c r="AQ208" s="69"/>
      <c r="AR208" s="69"/>
      <c r="AS208" s="69"/>
    </row>
    <row r="209">
      <c r="A209" s="69"/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M209" s="69"/>
      <c r="N209" s="69"/>
      <c r="O209" s="69"/>
      <c r="P209" s="69"/>
      <c r="Q209" s="69"/>
      <c r="R209" s="69"/>
      <c r="S209" s="69"/>
      <c r="T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117"/>
      <c r="AI209" s="69"/>
      <c r="AJ209" s="69"/>
      <c r="AK209" s="69"/>
      <c r="AM209" s="69"/>
      <c r="AN209" s="69"/>
      <c r="AO209" s="69"/>
      <c r="AP209" s="69"/>
      <c r="AQ209" s="69"/>
      <c r="AR209" s="69"/>
      <c r="AS209" s="69"/>
    </row>
    <row r="210">
      <c r="A210" s="69"/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M210" s="69"/>
      <c r="N210" s="69"/>
      <c r="O210" s="69"/>
      <c r="P210" s="69"/>
      <c r="Q210" s="69"/>
      <c r="R210" s="69"/>
      <c r="S210" s="69"/>
      <c r="T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 s="117"/>
      <c r="AI210" s="69"/>
      <c r="AJ210" s="69"/>
      <c r="AK210" s="69"/>
      <c r="AL210" s="69"/>
      <c r="AM210" s="69"/>
      <c r="AN210" s="69"/>
      <c r="AO210" s="69"/>
      <c r="AP210" s="69"/>
      <c r="AQ210" s="69"/>
      <c r="AR210" s="69"/>
      <c r="AS210" s="69"/>
    </row>
    <row r="211">
      <c r="A211" s="118"/>
      <c r="J211" s="16"/>
      <c r="K211" s="16"/>
      <c r="L211" s="13"/>
      <c r="P211" s="16"/>
      <c r="Q211" s="16"/>
      <c r="R211" s="13"/>
      <c r="X211" s="16"/>
      <c r="Y211" s="16"/>
      <c r="Z211" s="13"/>
    </row>
    <row r="212">
      <c r="A212" s="69"/>
      <c r="B212" s="69"/>
      <c r="J212" s="19"/>
      <c r="K212" s="19"/>
      <c r="L212" s="13"/>
      <c r="P212" s="16"/>
      <c r="Q212" s="16"/>
      <c r="R212" s="13"/>
      <c r="X212" s="16"/>
      <c r="Y212" s="16"/>
      <c r="Z212" s="13"/>
    </row>
    <row r="213">
      <c r="A213" s="69"/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13"/>
      <c r="P213" s="16"/>
      <c r="Q213" s="16"/>
      <c r="R213" s="13"/>
      <c r="X213" s="16"/>
      <c r="Y213" s="16"/>
      <c r="Z213" s="13"/>
    </row>
    <row r="214">
      <c r="A214" s="69"/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13"/>
      <c r="P214" s="16"/>
      <c r="Q214" s="16"/>
      <c r="R214" s="13"/>
      <c r="X214" s="16"/>
      <c r="Y214" s="16"/>
      <c r="Z214" s="13"/>
    </row>
    <row r="215">
      <c r="A215" s="69"/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13"/>
      <c r="P215" s="16"/>
      <c r="Q215" s="16"/>
      <c r="R215" s="13"/>
      <c r="X215" s="16"/>
      <c r="Y215" s="16"/>
      <c r="Z215" s="13"/>
    </row>
    <row r="216">
      <c r="A216" s="69"/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13"/>
      <c r="P216" s="16"/>
      <c r="Q216" s="16"/>
      <c r="R216" s="13"/>
      <c r="X216" s="16"/>
      <c r="Y216" s="16"/>
      <c r="Z216" s="13"/>
    </row>
    <row r="217">
      <c r="A217" s="69"/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13"/>
      <c r="P217" s="16"/>
      <c r="Q217" s="16"/>
      <c r="R217" s="13"/>
      <c r="X217" s="16"/>
      <c r="Y217" s="16"/>
      <c r="Z217" s="13"/>
    </row>
    <row r="218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13"/>
      <c r="P218" s="16"/>
      <c r="Q218" s="16"/>
      <c r="R218" s="13"/>
      <c r="X218" s="16"/>
      <c r="Y218" s="16"/>
      <c r="Z218" s="13"/>
    </row>
    <row r="219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13"/>
      <c r="P219" s="16"/>
      <c r="Q219" s="16"/>
      <c r="R219" s="13"/>
      <c r="X219" s="16"/>
      <c r="Y219" s="16"/>
      <c r="Z219" s="13"/>
    </row>
    <row r="220">
      <c r="A220" s="69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13"/>
      <c r="P220" s="16"/>
      <c r="Q220" s="16"/>
      <c r="R220" s="13"/>
      <c r="X220" s="16"/>
      <c r="Y220" s="16"/>
      <c r="Z220" s="13"/>
    </row>
    <row r="221">
      <c r="A221" s="69"/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13"/>
      <c r="P221" s="16"/>
      <c r="Q221" s="16"/>
      <c r="R221" s="13"/>
      <c r="X221" s="16"/>
      <c r="Y221" s="16"/>
      <c r="Z221" s="13"/>
    </row>
    <row r="222">
      <c r="A222" s="69"/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13"/>
      <c r="P222" s="16"/>
      <c r="Q222" s="16"/>
      <c r="R222" s="13"/>
      <c r="X222" s="16"/>
      <c r="Y222" s="16"/>
      <c r="Z222" s="13"/>
    </row>
    <row r="223">
      <c r="A223" s="118"/>
      <c r="J223" s="16"/>
      <c r="K223" s="16"/>
      <c r="L223" s="13"/>
      <c r="P223" s="16"/>
      <c r="Q223" s="16"/>
      <c r="R223" s="13"/>
      <c r="X223" s="16"/>
      <c r="Y223" s="16"/>
      <c r="Z223" s="13"/>
    </row>
    <row r="224">
      <c r="A224" s="118"/>
      <c r="J224" s="16"/>
      <c r="K224" s="16"/>
      <c r="L224" s="13"/>
      <c r="P224" s="16"/>
      <c r="Q224" s="16"/>
      <c r="R224" s="13"/>
      <c r="X224" s="16"/>
      <c r="Y224" s="16"/>
      <c r="Z224" s="13"/>
    </row>
    <row r="225">
      <c r="A225" s="118"/>
      <c r="J225" s="16"/>
      <c r="K225" s="16"/>
      <c r="L225" s="13"/>
      <c r="P225" s="16"/>
      <c r="Q225" s="16"/>
      <c r="R225" s="13"/>
      <c r="X225" s="16"/>
      <c r="Y225" s="16"/>
      <c r="Z225" s="13"/>
    </row>
    <row r="226">
      <c r="A226" s="118"/>
      <c r="J226" s="16"/>
      <c r="K226" s="16"/>
      <c r="L226" s="13"/>
      <c r="P226" s="16"/>
      <c r="Q226" s="16"/>
      <c r="R226" s="13"/>
      <c r="X226" s="16"/>
      <c r="Y226" s="16"/>
      <c r="Z226" s="13"/>
    </row>
    <row r="227">
      <c r="A227" s="118"/>
      <c r="J227" s="16"/>
      <c r="K227" s="16"/>
      <c r="L227" s="13"/>
      <c r="P227" s="16"/>
      <c r="Q227" s="16"/>
      <c r="R227" s="13"/>
      <c r="X227" s="16"/>
      <c r="Y227" s="16"/>
      <c r="Z227" s="13"/>
    </row>
    <row r="228">
      <c r="A228" s="118"/>
      <c r="J228" s="16"/>
      <c r="K228" s="16"/>
      <c r="L228" s="13"/>
      <c r="P228" s="16"/>
      <c r="Q228" s="16"/>
      <c r="R228" s="13"/>
      <c r="X228" s="16"/>
      <c r="Y228" s="16"/>
      <c r="Z228" s="13"/>
    </row>
    <row r="229">
      <c r="A229" s="118"/>
      <c r="J229" s="16"/>
      <c r="K229" s="16"/>
      <c r="L229" s="13"/>
      <c r="P229" s="16"/>
      <c r="Q229" s="16"/>
      <c r="R229" s="13"/>
      <c r="X229" s="16"/>
      <c r="Y229" s="16"/>
      <c r="Z229" s="13"/>
    </row>
    <row r="230">
      <c r="A230" s="118"/>
      <c r="J230" s="16"/>
      <c r="K230" s="16"/>
      <c r="L230" s="13"/>
      <c r="P230" s="16"/>
      <c r="Q230" s="16"/>
      <c r="R230" s="13"/>
      <c r="X230" s="16"/>
      <c r="Y230" s="16"/>
      <c r="Z230" s="13"/>
    </row>
    <row r="231">
      <c r="A231" s="118"/>
      <c r="J231" s="16"/>
      <c r="K231" s="16"/>
      <c r="L231" s="13"/>
      <c r="P231" s="16"/>
      <c r="Q231" s="16"/>
      <c r="R231" s="13"/>
      <c r="X231" s="16"/>
      <c r="Y231" s="16"/>
      <c r="Z231" s="13"/>
    </row>
    <row r="232">
      <c r="A232" s="118"/>
      <c r="J232" s="16"/>
      <c r="K232" s="16"/>
      <c r="L232" s="13"/>
      <c r="P232" s="16"/>
      <c r="Q232" s="16"/>
      <c r="R232" s="13"/>
      <c r="X232" s="16"/>
      <c r="Y232" s="16"/>
      <c r="Z232" s="13"/>
    </row>
    <row r="233">
      <c r="A233" s="118"/>
      <c r="J233" s="16"/>
      <c r="K233" s="16"/>
      <c r="L233" s="13"/>
      <c r="P233" s="16"/>
      <c r="Q233" s="16"/>
      <c r="R233" s="13"/>
      <c r="X233" s="16"/>
      <c r="Y233" s="16"/>
      <c r="Z233" s="13"/>
    </row>
    <row r="234">
      <c r="A234" s="118"/>
      <c r="J234" s="16"/>
      <c r="K234" s="16"/>
      <c r="L234" s="13"/>
      <c r="P234" s="16"/>
      <c r="Q234" s="16"/>
      <c r="R234" s="13"/>
      <c r="X234" s="16"/>
      <c r="Y234" s="16"/>
      <c r="Z234" s="13"/>
    </row>
    <row r="235">
      <c r="A235" s="118"/>
      <c r="J235" s="16"/>
      <c r="K235" s="16"/>
      <c r="L235" s="13"/>
      <c r="P235" s="16"/>
      <c r="Q235" s="16"/>
      <c r="R235" s="13"/>
      <c r="X235" s="16"/>
      <c r="Y235" s="16"/>
      <c r="Z235" s="13"/>
    </row>
    <row r="236">
      <c r="A236" s="118"/>
      <c r="J236" s="16"/>
      <c r="K236" s="16"/>
      <c r="L236" s="13"/>
      <c r="P236" s="16"/>
      <c r="Q236" s="16"/>
      <c r="R236" s="13"/>
      <c r="X236" s="16"/>
      <c r="Y236" s="16"/>
      <c r="Z236" s="13"/>
    </row>
    <row r="237">
      <c r="A237" s="118"/>
      <c r="J237" s="16"/>
      <c r="K237" s="16"/>
      <c r="L237" s="13"/>
      <c r="P237" s="16"/>
      <c r="Q237" s="16"/>
      <c r="R237" s="13"/>
      <c r="X237" s="16"/>
      <c r="Y237" s="16"/>
      <c r="Z237" s="13"/>
    </row>
    <row r="238">
      <c r="A238" s="118"/>
      <c r="J238" s="16"/>
      <c r="K238" s="16"/>
      <c r="L238" s="13"/>
      <c r="P238" s="16"/>
      <c r="Q238" s="16"/>
      <c r="R238" s="13"/>
      <c r="X238" s="16"/>
      <c r="Y238" s="16"/>
      <c r="Z238" s="13"/>
    </row>
    <row r="239">
      <c r="A239" s="118"/>
      <c r="J239" s="16"/>
      <c r="K239" s="16"/>
      <c r="L239" s="13"/>
      <c r="P239" s="16"/>
      <c r="Q239" s="16"/>
      <c r="R239" s="13"/>
      <c r="X239" s="16"/>
      <c r="Y239" s="16"/>
      <c r="Z239" s="13"/>
    </row>
    <row r="240">
      <c r="A240" s="118"/>
      <c r="J240" s="16"/>
      <c r="K240" s="16"/>
      <c r="L240" s="13"/>
      <c r="P240" s="16"/>
      <c r="Q240" s="16"/>
      <c r="R240" s="13"/>
      <c r="X240" s="16"/>
      <c r="Y240" s="16"/>
      <c r="Z240" s="13"/>
    </row>
    <row r="241">
      <c r="A241" s="118"/>
      <c r="J241" s="16"/>
      <c r="K241" s="16"/>
      <c r="L241" s="13"/>
      <c r="P241" s="16"/>
      <c r="Q241" s="16"/>
      <c r="R241" s="13"/>
      <c r="X241" s="16"/>
      <c r="Y241" s="16"/>
      <c r="Z241" s="13"/>
    </row>
    <row r="242">
      <c r="A242" s="118"/>
      <c r="J242" s="16"/>
      <c r="K242" s="16"/>
      <c r="L242" s="13"/>
      <c r="P242" s="16"/>
      <c r="Q242" s="16"/>
      <c r="R242" s="13"/>
      <c r="X242" s="16"/>
      <c r="Y242" s="16"/>
      <c r="Z242" s="13"/>
    </row>
    <row r="243">
      <c r="A243" s="118"/>
      <c r="J243" s="16"/>
      <c r="K243" s="16"/>
      <c r="L243" s="13"/>
      <c r="P243" s="16"/>
      <c r="Q243" s="16"/>
      <c r="R243" s="13"/>
      <c r="X243" s="16"/>
      <c r="Y243" s="16"/>
      <c r="Z243" s="13"/>
    </row>
    <row r="244">
      <c r="A244" s="118"/>
      <c r="J244" s="16"/>
      <c r="K244" s="16"/>
      <c r="L244" s="13"/>
      <c r="P244" s="16"/>
      <c r="Q244" s="16"/>
      <c r="R244" s="13"/>
      <c r="X244" s="16"/>
      <c r="Y244" s="16"/>
      <c r="Z244" s="13"/>
    </row>
    <row r="245">
      <c r="A245" s="118"/>
      <c r="J245" s="16"/>
      <c r="K245" s="16"/>
      <c r="L245" s="13"/>
      <c r="P245" s="16"/>
      <c r="Q245" s="16"/>
      <c r="R245" s="13"/>
      <c r="X245" s="16"/>
      <c r="Y245" s="16"/>
      <c r="Z245" s="13"/>
    </row>
    <row r="246">
      <c r="A246" s="118"/>
      <c r="J246" s="16"/>
      <c r="K246" s="16"/>
      <c r="L246" s="13"/>
      <c r="P246" s="16"/>
      <c r="Q246" s="16"/>
      <c r="R246" s="13"/>
      <c r="X246" s="16"/>
      <c r="Y246" s="16"/>
      <c r="Z246" s="13"/>
    </row>
    <row r="247">
      <c r="A247" s="118"/>
      <c r="J247" s="16"/>
      <c r="K247" s="16"/>
      <c r="L247" s="13"/>
      <c r="P247" s="16"/>
      <c r="Q247" s="16"/>
      <c r="R247" s="13"/>
      <c r="X247" s="16"/>
      <c r="Y247" s="16"/>
      <c r="Z247" s="13"/>
    </row>
    <row r="248">
      <c r="A248" s="118"/>
      <c r="J248" s="16"/>
      <c r="K248" s="16"/>
      <c r="L248" s="13"/>
      <c r="P248" s="16"/>
      <c r="Q248" s="16"/>
      <c r="R248" s="13"/>
      <c r="X248" s="16"/>
      <c r="Y248" s="16"/>
      <c r="Z248" s="13"/>
    </row>
    <row r="249">
      <c r="A249" s="118"/>
      <c r="J249" s="16"/>
      <c r="K249" s="16"/>
      <c r="L249" s="13"/>
      <c r="P249" s="16"/>
      <c r="Q249" s="16"/>
      <c r="R249" s="13"/>
      <c r="X249" s="16"/>
      <c r="Y249" s="16"/>
      <c r="Z249" s="13"/>
    </row>
    <row r="250">
      <c r="A250" s="118"/>
      <c r="J250" s="16"/>
      <c r="K250" s="16"/>
      <c r="L250" s="13"/>
      <c r="P250" s="16"/>
      <c r="Q250" s="16"/>
      <c r="R250" s="13"/>
      <c r="X250" s="16"/>
      <c r="Y250" s="16"/>
      <c r="Z250" s="13"/>
    </row>
    <row r="251">
      <c r="A251" s="118"/>
      <c r="J251" s="16"/>
      <c r="K251" s="16"/>
      <c r="L251" s="13"/>
      <c r="P251" s="16"/>
      <c r="Q251" s="16"/>
      <c r="R251" s="13"/>
      <c r="X251" s="16"/>
      <c r="Y251" s="16"/>
      <c r="Z251" s="13"/>
    </row>
    <row r="252">
      <c r="A252" s="118"/>
      <c r="J252" s="16"/>
      <c r="K252" s="16"/>
      <c r="L252" s="13"/>
      <c r="P252" s="16"/>
      <c r="Q252" s="16"/>
      <c r="R252" s="13"/>
      <c r="X252" s="16"/>
      <c r="Y252" s="16"/>
      <c r="Z252" s="13"/>
    </row>
    <row r="253">
      <c r="A253" s="118"/>
      <c r="J253" s="16"/>
      <c r="K253" s="16"/>
      <c r="L253" s="13"/>
      <c r="P253" s="16"/>
      <c r="Q253" s="16"/>
      <c r="R253" s="13"/>
      <c r="X253" s="16"/>
      <c r="Y253" s="16"/>
      <c r="Z253" s="13"/>
    </row>
    <row r="254">
      <c r="A254" s="118"/>
      <c r="J254" s="16"/>
      <c r="K254" s="16"/>
      <c r="L254" s="13"/>
      <c r="P254" s="16"/>
      <c r="Q254" s="16"/>
      <c r="R254" s="13"/>
      <c r="X254" s="16"/>
      <c r="Y254" s="16"/>
      <c r="Z254" s="13"/>
    </row>
    <row r="255">
      <c r="A255" s="118"/>
      <c r="J255" s="16"/>
      <c r="K255" s="16"/>
      <c r="L255" s="13"/>
      <c r="P255" s="16"/>
      <c r="Q255" s="16"/>
      <c r="R255" s="13"/>
      <c r="X255" s="16"/>
      <c r="Y255" s="16"/>
      <c r="Z255" s="13"/>
    </row>
    <row r="256">
      <c r="A256" s="118"/>
      <c r="J256" s="16"/>
      <c r="K256" s="16"/>
      <c r="L256" s="13"/>
      <c r="P256" s="16"/>
      <c r="Q256" s="16"/>
      <c r="R256" s="13"/>
      <c r="X256" s="16"/>
      <c r="Y256" s="16"/>
      <c r="Z256" s="13"/>
    </row>
    <row r="257">
      <c r="A257" s="118"/>
      <c r="J257" s="16"/>
      <c r="K257" s="16"/>
      <c r="L257" s="13"/>
      <c r="P257" s="16"/>
      <c r="Q257" s="16"/>
      <c r="R257" s="13"/>
      <c r="X257" s="16"/>
      <c r="Y257" s="16"/>
      <c r="Z257" s="13"/>
    </row>
    <row r="258">
      <c r="A258" s="118"/>
      <c r="J258" s="16"/>
      <c r="K258" s="16"/>
      <c r="L258" s="13"/>
      <c r="P258" s="16"/>
      <c r="Q258" s="16"/>
      <c r="R258" s="13"/>
      <c r="X258" s="16"/>
      <c r="Y258" s="16"/>
      <c r="Z258" s="13"/>
    </row>
    <row r="259">
      <c r="A259" s="118"/>
      <c r="J259" s="16"/>
      <c r="K259" s="16"/>
      <c r="L259" s="13"/>
      <c r="P259" s="16"/>
      <c r="Q259" s="16"/>
      <c r="R259" s="13"/>
      <c r="X259" s="16"/>
      <c r="Y259" s="16"/>
      <c r="Z259" s="13"/>
    </row>
    <row r="260">
      <c r="A260" s="118"/>
      <c r="J260" s="16"/>
      <c r="K260" s="16"/>
      <c r="L260" s="13"/>
      <c r="P260" s="16"/>
      <c r="Q260" s="16"/>
      <c r="R260" s="13"/>
      <c r="X260" s="16"/>
      <c r="Y260" s="16"/>
      <c r="Z260" s="13"/>
    </row>
    <row r="261">
      <c r="A261" s="118"/>
      <c r="J261" s="16"/>
      <c r="K261" s="16"/>
      <c r="L261" s="13"/>
      <c r="P261" s="16"/>
      <c r="Q261" s="16"/>
      <c r="R261" s="13"/>
      <c r="X261" s="16"/>
      <c r="Y261" s="16"/>
      <c r="Z261" s="13"/>
    </row>
    <row r="262">
      <c r="A262" s="118"/>
      <c r="J262" s="16"/>
      <c r="K262" s="16"/>
      <c r="L262" s="13"/>
      <c r="P262" s="16"/>
      <c r="Q262" s="16"/>
      <c r="R262" s="13"/>
      <c r="X262" s="16"/>
      <c r="Y262" s="16"/>
      <c r="Z262" s="13"/>
    </row>
    <row r="263">
      <c r="A263" s="118"/>
      <c r="J263" s="16"/>
      <c r="K263" s="16"/>
      <c r="L263" s="13"/>
      <c r="P263" s="16"/>
      <c r="Q263" s="16"/>
      <c r="R263" s="13"/>
      <c r="X263" s="16"/>
      <c r="Y263" s="16"/>
      <c r="Z263" s="13"/>
    </row>
    <row r="264">
      <c r="A264" s="118"/>
      <c r="J264" s="16"/>
      <c r="K264" s="16"/>
      <c r="L264" s="13"/>
      <c r="P264" s="16"/>
      <c r="Q264" s="16"/>
      <c r="R264" s="13"/>
      <c r="X264" s="16"/>
      <c r="Y264" s="16"/>
      <c r="Z264" s="13"/>
    </row>
    <row r="265">
      <c r="A265" s="118"/>
      <c r="J265" s="16"/>
      <c r="K265" s="16"/>
      <c r="L265" s="13"/>
      <c r="P265" s="16"/>
      <c r="Q265" s="16"/>
      <c r="R265" s="13"/>
      <c r="X265" s="16"/>
      <c r="Y265" s="16"/>
      <c r="Z265" s="13"/>
    </row>
    <row r="266">
      <c r="A266" s="118"/>
      <c r="J266" s="16"/>
      <c r="K266" s="16"/>
      <c r="L266" s="13"/>
      <c r="P266" s="16"/>
      <c r="Q266" s="16"/>
      <c r="R266" s="13"/>
      <c r="X266" s="16"/>
      <c r="Y266" s="16"/>
      <c r="Z266" s="13"/>
    </row>
    <row r="267">
      <c r="A267" s="118"/>
      <c r="J267" s="16"/>
      <c r="K267" s="16"/>
      <c r="L267" s="13"/>
      <c r="P267" s="16"/>
      <c r="Q267" s="16"/>
      <c r="R267" s="13"/>
      <c r="X267" s="16"/>
      <c r="Y267" s="16"/>
      <c r="Z267" s="13"/>
    </row>
    <row r="268">
      <c r="A268" s="118"/>
      <c r="J268" s="16"/>
      <c r="K268" s="16"/>
      <c r="L268" s="13"/>
      <c r="P268" s="16"/>
      <c r="Q268" s="16"/>
      <c r="R268" s="13"/>
      <c r="X268" s="16"/>
      <c r="Y268" s="16"/>
      <c r="Z268" s="13"/>
    </row>
    <row r="269">
      <c r="A269" s="118"/>
      <c r="J269" s="16"/>
      <c r="K269" s="16"/>
      <c r="L269" s="13"/>
      <c r="P269" s="16"/>
      <c r="Q269" s="16"/>
      <c r="R269" s="13"/>
      <c r="X269" s="16"/>
      <c r="Y269" s="16"/>
      <c r="Z269" s="13"/>
    </row>
    <row r="270">
      <c r="A270" s="118"/>
      <c r="J270" s="16"/>
      <c r="K270" s="16"/>
      <c r="L270" s="13"/>
      <c r="P270" s="16"/>
      <c r="Q270" s="16"/>
      <c r="R270" s="13"/>
      <c r="X270" s="16"/>
      <c r="Y270" s="16"/>
      <c r="Z270" s="13"/>
    </row>
    <row r="271">
      <c r="A271" s="118"/>
      <c r="J271" s="16"/>
      <c r="K271" s="16"/>
      <c r="L271" s="13"/>
      <c r="P271" s="16"/>
      <c r="Q271" s="16"/>
      <c r="R271" s="13"/>
      <c r="X271" s="16"/>
      <c r="Y271" s="16"/>
      <c r="Z271" s="13"/>
    </row>
    <row r="272">
      <c r="A272" s="118"/>
      <c r="J272" s="16"/>
      <c r="K272" s="16"/>
      <c r="L272" s="13"/>
      <c r="P272" s="16"/>
      <c r="Q272" s="16"/>
      <c r="R272" s="13"/>
      <c r="X272" s="16"/>
      <c r="Y272" s="16"/>
      <c r="Z272" s="13"/>
    </row>
    <row r="273">
      <c r="A273" s="118"/>
      <c r="J273" s="16"/>
      <c r="K273" s="16"/>
      <c r="L273" s="13"/>
      <c r="P273" s="16"/>
      <c r="Q273" s="16"/>
      <c r="R273" s="13"/>
      <c r="X273" s="16"/>
      <c r="Y273" s="16"/>
      <c r="Z273" s="13"/>
    </row>
    <row r="274">
      <c r="A274" s="118"/>
      <c r="J274" s="16"/>
      <c r="K274" s="16"/>
      <c r="L274" s="13"/>
      <c r="P274" s="16"/>
      <c r="Q274" s="16"/>
      <c r="R274" s="13"/>
      <c r="X274" s="16"/>
      <c r="Y274" s="16"/>
      <c r="Z274" s="13"/>
    </row>
    <row r="275">
      <c r="A275" s="118"/>
      <c r="J275" s="16"/>
      <c r="K275" s="16"/>
      <c r="L275" s="13"/>
      <c r="P275" s="16"/>
      <c r="Q275" s="16"/>
      <c r="R275" s="13"/>
      <c r="X275" s="16"/>
      <c r="Y275" s="16"/>
      <c r="Z275" s="13"/>
    </row>
    <row r="276">
      <c r="A276" s="118"/>
      <c r="J276" s="16"/>
      <c r="K276" s="16"/>
      <c r="L276" s="13"/>
      <c r="P276" s="16"/>
      <c r="Q276" s="16"/>
      <c r="R276" s="13"/>
      <c r="X276" s="16"/>
      <c r="Y276" s="16"/>
      <c r="Z276" s="13"/>
    </row>
    <row r="277">
      <c r="A277" s="118"/>
      <c r="J277" s="16"/>
      <c r="K277" s="16"/>
      <c r="L277" s="13"/>
      <c r="P277" s="16"/>
      <c r="Q277" s="16"/>
      <c r="R277" s="13"/>
      <c r="X277" s="16"/>
      <c r="Y277" s="16"/>
      <c r="Z277" s="13"/>
    </row>
    <row r="278">
      <c r="A278" s="118"/>
      <c r="J278" s="16"/>
      <c r="K278" s="16"/>
      <c r="L278" s="13"/>
      <c r="P278" s="16"/>
      <c r="Q278" s="16"/>
      <c r="R278" s="13"/>
      <c r="X278" s="16"/>
      <c r="Y278" s="16"/>
      <c r="Z278" s="13"/>
    </row>
    <row r="279">
      <c r="A279" s="118"/>
      <c r="J279" s="16"/>
      <c r="K279" s="16"/>
      <c r="L279" s="13"/>
      <c r="P279" s="16"/>
      <c r="Q279" s="16"/>
      <c r="R279" s="13"/>
      <c r="X279" s="16"/>
      <c r="Y279" s="16"/>
      <c r="Z279" s="13"/>
    </row>
    <row r="280">
      <c r="A280" s="118"/>
      <c r="J280" s="16"/>
      <c r="K280" s="16"/>
      <c r="L280" s="13"/>
      <c r="P280" s="16"/>
      <c r="Q280" s="16"/>
      <c r="R280" s="13"/>
      <c r="X280" s="16"/>
      <c r="Y280" s="16"/>
      <c r="Z280" s="13"/>
    </row>
    <row r="281">
      <c r="A281" s="118"/>
      <c r="J281" s="16"/>
      <c r="K281" s="16"/>
      <c r="L281" s="13"/>
      <c r="P281" s="16"/>
      <c r="Q281" s="16"/>
      <c r="R281" s="13"/>
      <c r="X281" s="16"/>
      <c r="Y281" s="16"/>
      <c r="Z281" s="13"/>
    </row>
    <row r="282">
      <c r="A282" s="118"/>
      <c r="J282" s="16"/>
      <c r="K282" s="16"/>
      <c r="L282" s="13"/>
      <c r="P282" s="16"/>
      <c r="Q282" s="16"/>
      <c r="R282" s="13"/>
      <c r="X282" s="16"/>
      <c r="Y282" s="16"/>
      <c r="Z282" s="13"/>
    </row>
    <row r="283">
      <c r="A283" s="118"/>
      <c r="J283" s="16"/>
      <c r="K283" s="16"/>
      <c r="L283" s="13"/>
      <c r="P283" s="16"/>
      <c r="Q283" s="16"/>
      <c r="R283" s="13"/>
      <c r="X283" s="16"/>
      <c r="Y283" s="16"/>
      <c r="Z283" s="13"/>
    </row>
    <row r="284">
      <c r="A284" s="118"/>
      <c r="J284" s="16"/>
      <c r="K284" s="16"/>
      <c r="L284" s="13"/>
      <c r="P284" s="16"/>
      <c r="Q284" s="16"/>
      <c r="R284" s="13"/>
      <c r="X284" s="16"/>
      <c r="Y284" s="16"/>
      <c r="Z284" s="13"/>
    </row>
    <row r="285">
      <c r="A285" s="118"/>
      <c r="J285" s="16"/>
      <c r="K285" s="16"/>
      <c r="L285" s="13"/>
      <c r="P285" s="16"/>
      <c r="Q285" s="16"/>
      <c r="R285" s="13"/>
      <c r="X285" s="16"/>
      <c r="Y285" s="16"/>
      <c r="Z285" s="13"/>
    </row>
    <row r="286">
      <c r="A286" s="118"/>
      <c r="J286" s="16"/>
      <c r="K286" s="16"/>
      <c r="L286" s="13"/>
      <c r="P286" s="16"/>
      <c r="Q286" s="16"/>
      <c r="R286" s="13"/>
      <c r="X286" s="16"/>
      <c r="Y286" s="16"/>
      <c r="Z286" s="13"/>
    </row>
    <row r="287">
      <c r="A287" s="118"/>
      <c r="J287" s="16"/>
      <c r="K287" s="16"/>
      <c r="L287" s="13"/>
      <c r="P287" s="16"/>
      <c r="Q287" s="16"/>
      <c r="R287" s="13"/>
      <c r="X287" s="16"/>
      <c r="Y287" s="16"/>
      <c r="Z287" s="13"/>
    </row>
    <row r="288">
      <c r="A288" s="118"/>
      <c r="J288" s="16"/>
      <c r="K288" s="16"/>
      <c r="L288" s="13"/>
      <c r="P288" s="16"/>
      <c r="Q288" s="16"/>
      <c r="R288" s="13"/>
      <c r="X288" s="16"/>
      <c r="Y288" s="16"/>
      <c r="Z288" s="13"/>
    </row>
    <row r="289">
      <c r="A289" s="118"/>
      <c r="J289" s="16"/>
      <c r="K289" s="16"/>
      <c r="L289" s="13"/>
      <c r="P289" s="16"/>
      <c r="Q289" s="16"/>
      <c r="R289" s="13"/>
      <c r="X289" s="16"/>
      <c r="Y289" s="16"/>
      <c r="Z289" s="13"/>
    </row>
    <row r="290">
      <c r="A290" s="118"/>
      <c r="J290" s="16"/>
      <c r="K290" s="16"/>
      <c r="L290" s="13"/>
      <c r="P290" s="16"/>
      <c r="Q290" s="16"/>
      <c r="R290" s="13"/>
      <c r="X290" s="16"/>
      <c r="Y290" s="16"/>
      <c r="Z290" s="13"/>
    </row>
    <row r="291">
      <c r="A291" s="118"/>
      <c r="J291" s="16"/>
      <c r="K291" s="16"/>
      <c r="L291" s="13"/>
      <c r="P291" s="16"/>
      <c r="Q291" s="16"/>
      <c r="R291" s="13"/>
      <c r="X291" s="16"/>
      <c r="Y291" s="16"/>
      <c r="Z291" s="13"/>
    </row>
    <row r="292">
      <c r="A292" s="118"/>
      <c r="J292" s="16"/>
      <c r="K292" s="16"/>
      <c r="L292" s="13"/>
      <c r="P292" s="16"/>
      <c r="Q292" s="16"/>
      <c r="R292" s="13"/>
      <c r="X292" s="16"/>
      <c r="Y292" s="16"/>
      <c r="Z292" s="13"/>
    </row>
    <row r="293">
      <c r="A293" s="118"/>
      <c r="J293" s="16"/>
      <c r="K293" s="16"/>
      <c r="L293" s="13"/>
      <c r="P293" s="16"/>
      <c r="Q293" s="16"/>
      <c r="R293" s="13"/>
      <c r="X293" s="16"/>
      <c r="Y293" s="16"/>
      <c r="Z293" s="13"/>
    </row>
    <row r="294">
      <c r="A294" s="118"/>
      <c r="J294" s="16"/>
      <c r="K294" s="16"/>
      <c r="L294" s="13"/>
      <c r="P294" s="16"/>
      <c r="Q294" s="16"/>
      <c r="R294" s="13"/>
      <c r="X294" s="16"/>
      <c r="Y294" s="16"/>
      <c r="Z294" s="13"/>
    </row>
    <row r="295">
      <c r="A295" s="118"/>
      <c r="J295" s="16"/>
      <c r="K295" s="16"/>
      <c r="L295" s="13"/>
      <c r="P295" s="16"/>
      <c r="Q295" s="16"/>
      <c r="R295" s="13"/>
      <c r="X295" s="16"/>
      <c r="Y295" s="16"/>
      <c r="Z295" s="13"/>
    </row>
    <row r="296">
      <c r="A296" s="118"/>
      <c r="J296" s="16"/>
      <c r="K296" s="16"/>
      <c r="L296" s="13"/>
      <c r="P296" s="16"/>
      <c r="Q296" s="16"/>
      <c r="R296" s="13"/>
      <c r="X296" s="16"/>
      <c r="Y296" s="16"/>
      <c r="Z296" s="13"/>
    </row>
    <row r="297">
      <c r="A297" s="118"/>
      <c r="J297" s="16"/>
      <c r="K297" s="16"/>
      <c r="L297" s="13"/>
      <c r="P297" s="16"/>
      <c r="Q297" s="16"/>
      <c r="R297" s="13"/>
      <c r="X297" s="16"/>
      <c r="Y297" s="16"/>
      <c r="Z297" s="13"/>
    </row>
    <row r="298">
      <c r="A298" s="118"/>
      <c r="J298" s="16"/>
      <c r="K298" s="16"/>
      <c r="L298" s="13"/>
      <c r="P298" s="16"/>
      <c r="Q298" s="16"/>
      <c r="R298" s="13"/>
      <c r="X298" s="16"/>
      <c r="Y298" s="16"/>
      <c r="Z298" s="13"/>
    </row>
    <row r="299">
      <c r="A299" s="118"/>
      <c r="J299" s="16"/>
      <c r="K299" s="16"/>
      <c r="L299" s="13"/>
      <c r="P299" s="16"/>
      <c r="Q299" s="16"/>
      <c r="R299" s="13"/>
      <c r="X299" s="16"/>
      <c r="Y299" s="16"/>
      <c r="Z299" s="13"/>
    </row>
    <row r="300">
      <c r="A300" s="118"/>
      <c r="J300" s="16"/>
      <c r="K300" s="16"/>
      <c r="L300" s="13"/>
      <c r="P300" s="16"/>
      <c r="Q300" s="16"/>
      <c r="R300" s="13"/>
      <c r="X300" s="16"/>
      <c r="Y300" s="16"/>
      <c r="Z300" s="13"/>
    </row>
    <row r="301">
      <c r="A301" s="118"/>
      <c r="J301" s="16"/>
      <c r="K301" s="16"/>
      <c r="L301" s="13"/>
      <c r="P301" s="16"/>
      <c r="Q301" s="16"/>
      <c r="R301" s="13"/>
      <c r="X301" s="16"/>
      <c r="Y301" s="16"/>
      <c r="Z301" s="13"/>
    </row>
    <row r="302">
      <c r="A302" s="118"/>
      <c r="J302" s="16"/>
      <c r="K302" s="16"/>
      <c r="L302" s="13"/>
      <c r="P302" s="16"/>
      <c r="Q302" s="16"/>
      <c r="R302" s="13"/>
      <c r="X302" s="16"/>
      <c r="Y302" s="16"/>
      <c r="Z302" s="13"/>
    </row>
    <row r="303">
      <c r="A303" s="118"/>
      <c r="J303" s="16"/>
      <c r="K303" s="16"/>
      <c r="L303" s="13"/>
      <c r="P303" s="16"/>
      <c r="Q303" s="16"/>
      <c r="R303" s="13"/>
      <c r="X303" s="16"/>
      <c r="Y303" s="16"/>
      <c r="Z303" s="13"/>
    </row>
    <row r="304">
      <c r="A304" s="118"/>
      <c r="J304" s="16"/>
      <c r="K304" s="16"/>
      <c r="L304" s="13"/>
      <c r="P304" s="16"/>
      <c r="Q304" s="16"/>
      <c r="R304" s="13"/>
      <c r="X304" s="16"/>
      <c r="Y304" s="16"/>
      <c r="Z304" s="13"/>
    </row>
    <row r="305">
      <c r="A305" s="118"/>
      <c r="J305" s="16"/>
      <c r="K305" s="16"/>
      <c r="L305" s="13"/>
      <c r="P305" s="16"/>
      <c r="Q305" s="16"/>
      <c r="R305" s="13"/>
      <c r="X305" s="16"/>
      <c r="Y305" s="16"/>
      <c r="Z305" s="13"/>
    </row>
    <row r="306">
      <c r="A306" s="118"/>
      <c r="J306" s="16"/>
      <c r="K306" s="16"/>
      <c r="L306" s="13"/>
      <c r="P306" s="16"/>
      <c r="Q306" s="16"/>
      <c r="R306" s="13"/>
      <c r="X306" s="16"/>
      <c r="Y306" s="16"/>
      <c r="Z306" s="13"/>
    </row>
    <row r="307">
      <c r="A307" s="118"/>
      <c r="J307" s="16"/>
      <c r="K307" s="16"/>
      <c r="L307" s="13"/>
      <c r="P307" s="16"/>
      <c r="Q307" s="16"/>
      <c r="R307" s="13"/>
      <c r="X307" s="16"/>
      <c r="Y307" s="16"/>
      <c r="Z307" s="13"/>
    </row>
    <row r="308">
      <c r="A308" s="118"/>
      <c r="J308" s="16"/>
      <c r="K308" s="16"/>
      <c r="L308" s="13"/>
      <c r="P308" s="16"/>
      <c r="Q308" s="16"/>
      <c r="R308" s="13"/>
      <c r="X308" s="16"/>
      <c r="Y308" s="16"/>
      <c r="Z308" s="13"/>
    </row>
    <row r="309">
      <c r="A309" s="118"/>
      <c r="J309" s="16"/>
      <c r="K309" s="16"/>
      <c r="L309" s="13"/>
      <c r="P309" s="16"/>
      <c r="Q309" s="16"/>
      <c r="R309" s="13"/>
      <c r="X309" s="16"/>
      <c r="Y309" s="16"/>
      <c r="Z309" s="13"/>
    </row>
    <row r="310">
      <c r="A310" s="118"/>
      <c r="J310" s="16"/>
      <c r="K310" s="16"/>
      <c r="L310" s="13"/>
      <c r="P310" s="16"/>
      <c r="Q310" s="16"/>
      <c r="R310" s="13"/>
      <c r="X310" s="16"/>
      <c r="Y310" s="16"/>
      <c r="Z310" s="13"/>
    </row>
    <row r="311">
      <c r="A311" s="118"/>
      <c r="J311" s="16"/>
      <c r="K311" s="16"/>
      <c r="L311" s="13"/>
      <c r="P311" s="16"/>
      <c r="Q311" s="16"/>
      <c r="R311" s="13"/>
      <c r="X311" s="16"/>
      <c r="Y311" s="16"/>
      <c r="Z311" s="13"/>
    </row>
    <row r="312">
      <c r="A312" s="118"/>
      <c r="J312" s="16"/>
      <c r="K312" s="16"/>
      <c r="L312" s="13"/>
      <c r="P312" s="16"/>
      <c r="Q312" s="16"/>
      <c r="R312" s="13"/>
      <c r="X312" s="16"/>
      <c r="Y312" s="16"/>
      <c r="Z312" s="13"/>
    </row>
    <row r="313">
      <c r="A313" s="118"/>
      <c r="J313" s="16"/>
      <c r="K313" s="16"/>
      <c r="L313" s="13"/>
      <c r="P313" s="16"/>
      <c r="Q313" s="16"/>
      <c r="R313" s="13"/>
      <c r="X313" s="16"/>
      <c r="Y313" s="16"/>
      <c r="Z313" s="13"/>
    </row>
    <row r="314">
      <c r="A314" s="118"/>
      <c r="J314" s="16"/>
      <c r="K314" s="16"/>
      <c r="L314" s="13"/>
      <c r="P314" s="16"/>
      <c r="Q314" s="16"/>
      <c r="R314" s="13"/>
      <c r="X314" s="16"/>
      <c r="Y314" s="16"/>
      <c r="Z314" s="13"/>
    </row>
    <row r="315">
      <c r="A315" s="118"/>
      <c r="J315" s="16"/>
      <c r="K315" s="16"/>
      <c r="L315" s="13"/>
      <c r="P315" s="16"/>
      <c r="Q315" s="16"/>
      <c r="R315" s="13"/>
      <c r="X315" s="16"/>
      <c r="Y315" s="16"/>
      <c r="Z315" s="13"/>
    </row>
    <row r="316">
      <c r="A316" s="118"/>
      <c r="J316" s="16"/>
      <c r="K316" s="16"/>
      <c r="L316" s="13"/>
      <c r="P316" s="16"/>
      <c r="Q316" s="16"/>
      <c r="R316" s="13"/>
      <c r="X316" s="16"/>
      <c r="Y316" s="16"/>
      <c r="Z316" s="13"/>
    </row>
    <row r="317">
      <c r="A317" s="118"/>
      <c r="J317" s="16"/>
      <c r="K317" s="16"/>
      <c r="L317" s="13"/>
      <c r="P317" s="16"/>
      <c r="Q317" s="16"/>
      <c r="R317" s="13"/>
      <c r="X317" s="16"/>
      <c r="Y317" s="16"/>
      <c r="Z317" s="13"/>
    </row>
    <row r="318">
      <c r="A318" s="118"/>
      <c r="J318" s="16"/>
      <c r="K318" s="16"/>
      <c r="L318" s="13"/>
      <c r="P318" s="16"/>
      <c r="Q318" s="16"/>
      <c r="R318" s="13"/>
      <c r="X318" s="16"/>
      <c r="Y318" s="16"/>
      <c r="Z318" s="13"/>
    </row>
    <row r="319">
      <c r="A319" s="118"/>
      <c r="J319" s="16"/>
      <c r="K319" s="16"/>
      <c r="L319" s="13"/>
      <c r="P319" s="16"/>
      <c r="Q319" s="16"/>
      <c r="R319" s="13"/>
      <c r="X319" s="16"/>
      <c r="Y319" s="16"/>
      <c r="Z319" s="13"/>
    </row>
    <row r="320">
      <c r="A320" s="118"/>
      <c r="J320" s="16"/>
      <c r="K320" s="16"/>
      <c r="L320" s="13"/>
      <c r="P320" s="16"/>
      <c r="Q320" s="16"/>
      <c r="R320" s="13"/>
      <c r="X320" s="16"/>
      <c r="Y320" s="16"/>
      <c r="Z320" s="13"/>
    </row>
    <row r="321">
      <c r="A321" s="118"/>
      <c r="J321" s="16"/>
      <c r="K321" s="16"/>
      <c r="L321" s="13"/>
      <c r="P321" s="16"/>
      <c r="Q321" s="16"/>
      <c r="R321" s="13"/>
      <c r="X321" s="16"/>
      <c r="Y321" s="16"/>
      <c r="Z321" s="13"/>
    </row>
    <row r="322">
      <c r="A322" s="118"/>
      <c r="J322" s="16"/>
      <c r="K322" s="16"/>
      <c r="L322" s="13"/>
      <c r="P322" s="16"/>
      <c r="Q322" s="16"/>
      <c r="R322" s="13"/>
      <c r="X322" s="16"/>
      <c r="Y322" s="16"/>
      <c r="Z322" s="13"/>
    </row>
    <row r="323">
      <c r="A323" s="118"/>
      <c r="J323" s="16"/>
      <c r="K323" s="16"/>
      <c r="L323" s="13"/>
      <c r="P323" s="16"/>
      <c r="Q323" s="16"/>
      <c r="R323" s="13"/>
      <c r="X323" s="16"/>
      <c r="Y323" s="16"/>
      <c r="Z323" s="13"/>
    </row>
    <row r="324">
      <c r="A324" s="118"/>
      <c r="J324" s="16"/>
      <c r="K324" s="16"/>
      <c r="L324" s="13"/>
      <c r="P324" s="16"/>
      <c r="Q324" s="16"/>
      <c r="R324" s="13"/>
      <c r="X324" s="16"/>
      <c r="Y324" s="16"/>
      <c r="Z324" s="13"/>
    </row>
    <row r="325">
      <c r="A325" s="118"/>
      <c r="J325" s="16"/>
      <c r="K325" s="16"/>
      <c r="L325" s="13"/>
      <c r="P325" s="16"/>
      <c r="Q325" s="16"/>
      <c r="R325" s="13"/>
      <c r="X325" s="16"/>
      <c r="Y325" s="16"/>
      <c r="Z325" s="13"/>
    </row>
    <row r="326">
      <c r="A326" s="118"/>
      <c r="J326" s="16"/>
      <c r="K326" s="16"/>
      <c r="L326" s="13"/>
      <c r="P326" s="16"/>
      <c r="Q326" s="16"/>
      <c r="R326" s="13"/>
      <c r="X326" s="16"/>
      <c r="Y326" s="16"/>
      <c r="Z326" s="13"/>
    </row>
    <row r="327">
      <c r="A327" s="118"/>
      <c r="J327" s="16"/>
      <c r="K327" s="16"/>
      <c r="L327" s="13"/>
      <c r="P327" s="16"/>
      <c r="Q327" s="16"/>
      <c r="R327" s="13"/>
      <c r="X327" s="16"/>
      <c r="Y327" s="16"/>
      <c r="Z327" s="13"/>
    </row>
    <row r="328">
      <c r="A328" s="118"/>
      <c r="J328" s="16"/>
      <c r="K328" s="16"/>
      <c r="L328" s="13"/>
      <c r="P328" s="16"/>
      <c r="Q328" s="16"/>
      <c r="R328" s="13"/>
      <c r="X328" s="16"/>
      <c r="Y328" s="16"/>
      <c r="Z328" s="13"/>
    </row>
    <row r="329">
      <c r="A329" s="118"/>
      <c r="J329" s="16"/>
      <c r="K329" s="16"/>
      <c r="L329" s="13"/>
      <c r="P329" s="16"/>
      <c r="Q329" s="16"/>
      <c r="R329" s="13"/>
      <c r="X329" s="16"/>
      <c r="Y329" s="16"/>
      <c r="Z329" s="13"/>
    </row>
    <row r="330">
      <c r="A330" s="118"/>
      <c r="J330" s="16"/>
      <c r="K330" s="16"/>
      <c r="L330" s="13"/>
      <c r="P330" s="16"/>
      <c r="Q330" s="16"/>
      <c r="R330" s="13"/>
      <c r="X330" s="16"/>
      <c r="Y330" s="16"/>
      <c r="Z330" s="13"/>
    </row>
    <row r="331">
      <c r="A331" s="118"/>
      <c r="J331" s="16"/>
      <c r="K331" s="16"/>
      <c r="L331" s="13"/>
      <c r="P331" s="16"/>
      <c r="Q331" s="16"/>
      <c r="R331" s="13"/>
      <c r="X331" s="16"/>
      <c r="Y331" s="16"/>
      <c r="Z331" s="13"/>
    </row>
    <row r="332">
      <c r="A332" s="118"/>
      <c r="J332" s="16"/>
      <c r="K332" s="16"/>
      <c r="L332" s="13"/>
      <c r="P332" s="16"/>
      <c r="Q332" s="16"/>
      <c r="R332" s="13"/>
      <c r="X332" s="16"/>
      <c r="Y332" s="16"/>
      <c r="Z332" s="13"/>
    </row>
    <row r="333">
      <c r="A333" s="118"/>
      <c r="J333" s="16"/>
      <c r="K333" s="16"/>
      <c r="L333" s="13"/>
      <c r="P333" s="16"/>
      <c r="Q333" s="16"/>
      <c r="R333" s="13"/>
      <c r="X333" s="16"/>
      <c r="Y333" s="16"/>
      <c r="Z333" s="13"/>
    </row>
    <row r="334">
      <c r="A334" s="118"/>
      <c r="J334" s="16"/>
      <c r="K334" s="16"/>
      <c r="L334" s="13"/>
      <c r="P334" s="16"/>
      <c r="Q334" s="16"/>
      <c r="R334" s="13"/>
      <c r="X334" s="16"/>
      <c r="Y334" s="16"/>
      <c r="Z334" s="13"/>
    </row>
    <row r="335">
      <c r="A335" s="118"/>
      <c r="J335" s="16"/>
      <c r="K335" s="16"/>
      <c r="L335" s="13"/>
      <c r="P335" s="16"/>
      <c r="Q335" s="16"/>
      <c r="R335" s="13"/>
      <c r="X335" s="16"/>
      <c r="Y335" s="16"/>
      <c r="Z335" s="13"/>
    </row>
    <row r="336">
      <c r="A336" s="118"/>
      <c r="J336" s="16"/>
      <c r="K336" s="16"/>
      <c r="L336" s="13"/>
      <c r="P336" s="16"/>
      <c r="Q336" s="16"/>
      <c r="R336" s="13"/>
      <c r="X336" s="16"/>
      <c r="Y336" s="16"/>
      <c r="Z336" s="13"/>
    </row>
    <row r="337">
      <c r="A337" s="118"/>
      <c r="J337" s="16"/>
      <c r="K337" s="16"/>
      <c r="L337" s="13"/>
      <c r="P337" s="16"/>
      <c r="Q337" s="16"/>
      <c r="R337" s="13"/>
      <c r="X337" s="16"/>
      <c r="Y337" s="16"/>
      <c r="Z337" s="13"/>
    </row>
    <row r="338">
      <c r="A338" s="118"/>
      <c r="J338" s="16"/>
      <c r="K338" s="16"/>
      <c r="L338" s="13"/>
      <c r="P338" s="16"/>
      <c r="Q338" s="16"/>
      <c r="R338" s="13"/>
      <c r="X338" s="16"/>
      <c r="Y338" s="16"/>
      <c r="Z338" s="13"/>
    </row>
    <row r="339">
      <c r="A339" s="118"/>
      <c r="J339" s="16"/>
      <c r="K339" s="16"/>
      <c r="L339" s="13"/>
      <c r="P339" s="16"/>
      <c r="Q339" s="16"/>
      <c r="R339" s="13"/>
      <c r="X339" s="16"/>
      <c r="Y339" s="16"/>
      <c r="Z339" s="13"/>
    </row>
    <row r="340">
      <c r="A340" s="118"/>
      <c r="J340" s="16"/>
      <c r="K340" s="16"/>
      <c r="L340" s="13"/>
      <c r="P340" s="16"/>
      <c r="Q340" s="16"/>
      <c r="R340" s="13"/>
      <c r="X340" s="16"/>
      <c r="Y340" s="16"/>
      <c r="Z340" s="13"/>
    </row>
    <row r="341">
      <c r="A341" s="118"/>
      <c r="J341" s="16"/>
      <c r="K341" s="16"/>
      <c r="L341" s="13"/>
      <c r="P341" s="16"/>
      <c r="Q341" s="16"/>
      <c r="R341" s="13"/>
      <c r="X341" s="16"/>
      <c r="Y341" s="16"/>
      <c r="Z341" s="13"/>
    </row>
    <row r="342">
      <c r="A342" s="118"/>
      <c r="J342" s="16"/>
      <c r="K342" s="16"/>
      <c r="L342" s="13"/>
      <c r="P342" s="16"/>
      <c r="Q342" s="16"/>
      <c r="R342" s="13"/>
      <c r="X342" s="16"/>
      <c r="Y342" s="16"/>
      <c r="Z342" s="13"/>
    </row>
    <row r="343">
      <c r="A343" s="118"/>
      <c r="J343" s="16"/>
      <c r="K343" s="16"/>
      <c r="L343" s="13"/>
      <c r="P343" s="16"/>
      <c r="Q343" s="16"/>
      <c r="R343" s="13"/>
      <c r="X343" s="16"/>
      <c r="Y343" s="16"/>
      <c r="Z343" s="13"/>
    </row>
    <row r="344">
      <c r="A344" s="118"/>
      <c r="J344" s="16"/>
      <c r="K344" s="16"/>
      <c r="L344" s="13"/>
      <c r="P344" s="16"/>
      <c r="Q344" s="16"/>
      <c r="R344" s="13"/>
      <c r="X344" s="16"/>
      <c r="Y344" s="16"/>
      <c r="Z344" s="13"/>
    </row>
    <row r="345">
      <c r="A345" s="118"/>
      <c r="J345" s="16"/>
      <c r="K345" s="16"/>
      <c r="L345" s="13"/>
      <c r="P345" s="16"/>
      <c r="Q345" s="16"/>
      <c r="R345" s="13"/>
      <c r="X345" s="16"/>
      <c r="Y345" s="16"/>
      <c r="Z345" s="13"/>
    </row>
    <row r="346">
      <c r="A346" s="118"/>
      <c r="J346" s="16"/>
      <c r="K346" s="16"/>
      <c r="L346" s="13"/>
      <c r="P346" s="16"/>
      <c r="Q346" s="16"/>
      <c r="R346" s="13"/>
      <c r="X346" s="16"/>
      <c r="Y346" s="16"/>
      <c r="Z346" s="13"/>
    </row>
    <row r="347">
      <c r="A347" s="118"/>
      <c r="J347" s="16"/>
      <c r="K347" s="16"/>
      <c r="L347" s="13"/>
      <c r="P347" s="16"/>
      <c r="Q347" s="16"/>
      <c r="R347" s="13"/>
      <c r="X347" s="16"/>
      <c r="Y347" s="16"/>
      <c r="Z347" s="13"/>
    </row>
    <row r="348">
      <c r="A348" s="118"/>
      <c r="J348" s="16"/>
      <c r="K348" s="16"/>
      <c r="L348" s="13"/>
      <c r="P348" s="16"/>
      <c r="Q348" s="16"/>
      <c r="R348" s="13"/>
      <c r="X348" s="16"/>
      <c r="Y348" s="16"/>
      <c r="Z348" s="13"/>
    </row>
    <row r="349">
      <c r="A349" s="118"/>
      <c r="J349" s="16"/>
      <c r="K349" s="16"/>
      <c r="L349" s="13"/>
      <c r="P349" s="16"/>
      <c r="Q349" s="16"/>
      <c r="R349" s="13"/>
      <c r="X349" s="16"/>
      <c r="Y349" s="16"/>
      <c r="Z349" s="13"/>
    </row>
    <row r="350">
      <c r="A350" s="118"/>
      <c r="J350" s="16"/>
      <c r="K350" s="16"/>
      <c r="L350" s="13"/>
      <c r="P350" s="16"/>
      <c r="Q350" s="16"/>
      <c r="R350" s="13"/>
      <c r="X350" s="16"/>
      <c r="Y350" s="16"/>
      <c r="Z350" s="13"/>
    </row>
    <row r="351">
      <c r="A351" s="118"/>
      <c r="J351" s="16"/>
      <c r="K351" s="16"/>
      <c r="L351" s="13"/>
      <c r="P351" s="16"/>
      <c r="Q351" s="16"/>
      <c r="R351" s="13"/>
      <c r="X351" s="16"/>
      <c r="Y351" s="16"/>
      <c r="Z351" s="13"/>
    </row>
    <row r="352">
      <c r="A352" s="118"/>
      <c r="J352" s="16"/>
      <c r="K352" s="16"/>
      <c r="L352" s="13"/>
      <c r="P352" s="16"/>
      <c r="Q352" s="16"/>
      <c r="R352" s="13"/>
      <c r="X352" s="16"/>
      <c r="Y352" s="16"/>
      <c r="Z352" s="13"/>
    </row>
    <row r="353">
      <c r="A353" s="118"/>
      <c r="J353" s="16"/>
      <c r="K353" s="16"/>
      <c r="L353" s="13"/>
      <c r="P353" s="16"/>
      <c r="Q353" s="16"/>
      <c r="R353" s="13"/>
      <c r="X353" s="16"/>
      <c r="Y353" s="16"/>
      <c r="Z353" s="13"/>
    </row>
    <row r="354">
      <c r="A354" s="118"/>
      <c r="J354" s="16"/>
      <c r="K354" s="16"/>
      <c r="L354" s="13"/>
      <c r="P354" s="16"/>
      <c r="Q354" s="16"/>
      <c r="R354" s="13"/>
      <c r="X354" s="16"/>
      <c r="Y354" s="16"/>
      <c r="Z354" s="13"/>
    </row>
    <row r="355">
      <c r="A355" s="118"/>
      <c r="J355" s="16"/>
      <c r="K355" s="16"/>
      <c r="L355" s="13"/>
      <c r="P355" s="16"/>
      <c r="Q355" s="16"/>
      <c r="R355" s="13"/>
      <c r="X355" s="16"/>
      <c r="Y355" s="16"/>
      <c r="Z355" s="13"/>
    </row>
    <row r="356">
      <c r="A356" s="118"/>
      <c r="J356" s="16"/>
      <c r="K356" s="16"/>
      <c r="L356" s="13"/>
      <c r="P356" s="16"/>
      <c r="Q356" s="16"/>
      <c r="R356" s="13"/>
      <c r="X356" s="16"/>
      <c r="Y356" s="16"/>
      <c r="Z356" s="13"/>
    </row>
    <row r="357">
      <c r="A357" s="118"/>
      <c r="J357" s="16"/>
      <c r="K357" s="16"/>
      <c r="L357" s="13"/>
      <c r="P357" s="16"/>
      <c r="Q357" s="16"/>
      <c r="R357" s="13"/>
      <c r="X357" s="16"/>
      <c r="Y357" s="16"/>
      <c r="Z357" s="13"/>
    </row>
    <row r="358">
      <c r="A358" s="118"/>
      <c r="J358" s="16"/>
      <c r="K358" s="16"/>
      <c r="L358" s="13"/>
      <c r="P358" s="16"/>
      <c r="Q358" s="16"/>
      <c r="R358" s="13"/>
      <c r="X358" s="16"/>
      <c r="Y358" s="16"/>
      <c r="Z358" s="13"/>
    </row>
    <row r="359">
      <c r="A359" s="118"/>
      <c r="J359" s="16"/>
      <c r="K359" s="16"/>
      <c r="L359" s="13"/>
      <c r="P359" s="16"/>
      <c r="Q359" s="16"/>
      <c r="R359" s="13"/>
      <c r="X359" s="16"/>
      <c r="Y359" s="16"/>
      <c r="Z359" s="13"/>
    </row>
    <row r="360">
      <c r="A360" s="118"/>
      <c r="J360" s="16"/>
      <c r="K360" s="16"/>
      <c r="L360" s="13"/>
      <c r="P360" s="16"/>
      <c r="Q360" s="16"/>
      <c r="R360" s="13"/>
      <c r="X360" s="16"/>
      <c r="Y360" s="16"/>
      <c r="Z360" s="13"/>
    </row>
    <row r="361">
      <c r="A361" s="118"/>
      <c r="J361" s="16"/>
      <c r="K361" s="16"/>
      <c r="L361" s="13"/>
      <c r="P361" s="16"/>
      <c r="Q361" s="16"/>
      <c r="R361" s="13"/>
      <c r="X361" s="16"/>
      <c r="Y361" s="16"/>
      <c r="Z361" s="13"/>
    </row>
    <row r="362">
      <c r="A362" s="118"/>
      <c r="J362" s="16"/>
      <c r="K362" s="16"/>
      <c r="L362" s="13"/>
      <c r="P362" s="16"/>
      <c r="Q362" s="16"/>
      <c r="R362" s="13"/>
      <c r="X362" s="16"/>
      <c r="Y362" s="16"/>
      <c r="Z362" s="13"/>
    </row>
    <row r="363">
      <c r="A363" s="118"/>
      <c r="J363" s="16"/>
      <c r="K363" s="16"/>
      <c r="L363" s="13"/>
      <c r="P363" s="16"/>
      <c r="Q363" s="16"/>
      <c r="R363" s="13"/>
      <c r="X363" s="16"/>
      <c r="Y363" s="16"/>
      <c r="Z363" s="13"/>
    </row>
    <row r="364">
      <c r="A364" s="118"/>
      <c r="J364" s="16"/>
      <c r="K364" s="16"/>
      <c r="L364" s="13"/>
      <c r="P364" s="16"/>
      <c r="Q364" s="16"/>
      <c r="R364" s="13"/>
      <c r="X364" s="16"/>
      <c r="Y364" s="16"/>
      <c r="Z364" s="13"/>
    </row>
    <row r="365">
      <c r="A365" s="118"/>
      <c r="J365" s="16"/>
      <c r="K365" s="16"/>
      <c r="L365" s="13"/>
      <c r="P365" s="16"/>
      <c r="Q365" s="16"/>
      <c r="R365" s="13"/>
      <c r="X365" s="16"/>
      <c r="Y365" s="16"/>
      <c r="Z365" s="13"/>
    </row>
    <row r="366">
      <c r="A366" s="118"/>
      <c r="J366" s="16"/>
      <c r="K366" s="16"/>
      <c r="L366" s="13"/>
      <c r="P366" s="16"/>
      <c r="Q366" s="16"/>
      <c r="R366" s="13"/>
      <c r="X366" s="16"/>
      <c r="Y366" s="16"/>
      <c r="Z366" s="13"/>
    </row>
    <row r="367">
      <c r="A367" s="118"/>
      <c r="J367" s="16"/>
      <c r="K367" s="16"/>
      <c r="L367" s="13"/>
      <c r="P367" s="16"/>
      <c r="Q367" s="16"/>
      <c r="R367" s="13"/>
      <c r="X367" s="16"/>
      <c r="Y367" s="16"/>
      <c r="Z367" s="13"/>
    </row>
    <row r="368">
      <c r="A368" s="118"/>
      <c r="J368" s="16"/>
      <c r="K368" s="16"/>
      <c r="L368" s="13"/>
      <c r="P368" s="16"/>
      <c r="Q368" s="16"/>
      <c r="R368" s="13"/>
      <c r="X368" s="16"/>
      <c r="Y368" s="16"/>
      <c r="Z368" s="13"/>
    </row>
    <row r="369">
      <c r="A369" s="118"/>
      <c r="J369" s="16"/>
      <c r="K369" s="16"/>
      <c r="L369" s="13"/>
      <c r="P369" s="16"/>
      <c r="Q369" s="16"/>
      <c r="R369" s="13"/>
      <c r="X369" s="16"/>
      <c r="Y369" s="16"/>
      <c r="Z369" s="13"/>
    </row>
    <row r="370">
      <c r="A370" s="118"/>
      <c r="J370" s="16"/>
      <c r="K370" s="16"/>
      <c r="L370" s="13"/>
      <c r="P370" s="16"/>
      <c r="Q370" s="16"/>
      <c r="R370" s="13"/>
      <c r="X370" s="16"/>
      <c r="Y370" s="16"/>
      <c r="Z370" s="13"/>
    </row>
    <row r="371">
      <c r="A371" s="118"/>
      <c r="J371" s="16"/>
      <c r="K371" s="16"/>
      <c r="L371" s="13"/>
      <c r="P371" s="16"/>
      <c r="Q371" s="16"/>
      <c r="R371" s="13"/>
      <c r="X371" s="16"/>
      <c r="Y371" s="16"/>
      <c r="Z371" s="13"/>
    </row>
    <row r="372">
      <c r="A372" s="118"/>
      <c r="J372" s="16"/>
      <c r="K372" s="16"/>
      <c r="L372" s="13"/>
      <c r="P372" s="16"/>
      <c r="Q372" s="16"/>
      <c r="R372" s="13"/>
      <c r="X372" s="16"/>
      <c r="Y372" s="16"/>
      <c r="Z372" s="13"/>
    </row>
    <row r="373">
      <c r="A373" s="118"/>
      <c r="J373" s="16"/>
      <c r="K373" s="16"/>
      <c r="L373" s="13"/>
      <c r="P373" s="16"/>
      <c r="Q373" s="16"/>
      <c r="R373" s="13"/>
      <c r="X373" s="16"/>
      <c r="Y373" s="16"/>
      <c r="Z373" s="13"/>
    </row>
    <row r="374">
      <c r="A374" s="118"/>
      <c r="J374" s="16"/>
      <c r="K374" s="16"/>
      <c r="L374" s="13"/>
      <c r="P374" s="16"/>
      <c r="Q374" s="16"/>
      <c r="R374" s="13"/>
      <c r="X374" s="16"/>
      <c r="Y374" s="16"/>
      <c r="Z374" s="13"/>
    </row>
    <row r="375">
      <c r="A375" s="118"/>
      <c r="J375" s="16"/>
      <c r="K375" s="16"/>
      <c r="L375" s="13"/>
      <c r="P375" s="16"/>
      <c r="Q375" s="16"/>
      <c r="R375" s="13"/>
      <c r="X375" s="16"/>
      <c r="Y375" s="16"/>
      <c r="Z375" s="13"/>
    </row>
    <row r="376">
      <c r="A376" s="118"/>
      <c r="J376" s="16"/>
      <c r="K376" s="16"/>
      <c r="L376" s="13"/>
      <c r="P376" s="16"/>
      <c r="Q376" s="16"/>
      <c r="R376" s="13"/>
      <c r="X376" s="16"/>
      <c r="Y376" s="16"/>
      <c r="Z376" s="13"/>
    </row>
    <row r="377">
      <c r="A377" s="118"/>
      <c r="J377" s="16"/>
      <c r="K377" s="16"/>
      <c r="L377" s="13"/>
      <c r="P377" s="16"/>
      <c r="Q377" s="16"/>
      <c r="R377" s="13"/>
      <c r="X377" s="16"/>
      <c r="Y377" s="16"/>
      <c r="Z377" s="13"/>
    </row>
    <row r="378">
      <c r="A378" s="118"/>
      <c r="J378" s="16"/>
      <c r="K378" s="16"/>
      <c r="L378" s="13"/>
      <c r="P378" s="16"/>
      <c r="Q378" s="16"/>
      <c r="R378" s="13"/>
      <c r="X378" s="16"/>
      <c r="Y378" s="16"/>
      <c r="Z378" s="13"/>
    </row>
    <row r="379">
      <c r="A379" s="118"/>
      <c r="J379" s="16"/>
      <c r="K379" s="16"/>
      <c r="L379" s="13"/>
      <c r="P379" s="16"/>
      <c r="Q379" s="16"/>
      <c r="R379" s="13"/>
      <c r="X379" s="16"/>
      <c r="Y379" s="16"/>
      <c r="Z379" s="13"/>
    </row>
    <row r="380">
      <c r="A380" s="118"/>
      <c r="J380" s="16"/>
      <c r="K380" s="16"/>
      <c r="L380" s="13"/>
      <c r="P380" s="16"/>
      <c r="Q380" s="16"/>
      <c r="R380" s="13"/>
      <c r="X380" s="16"/>
      <c r="Y380" s="16"/>
      <c r="Z380" s="13"/>
    </row>
    <row r="381">
      <c r="A381" s="118"/>
      <c r="J381" s="16"/>
      <c r="K381" s="16"/>
      <c r="L381" s="13"/>
      <c r="P381" s="16"/>
      <c r="Q381" s="16"/>
      <c r="R381" s="13"/>
      <c r="X381" s="16"/>
      <c r="Y381" s="16"/>
      <c r="Z381" s="13"/>
    </row>
    <row r="382">
      <c r="A382" s="118"/>
      <c r="J382" s="16"/>
      <c r="K382" s="16"/>
      <c r="L382" s="13"/>
      <c r="P382" s="16"/>
      <c r="Q382" s="16"/>
      <c r="R382" s="13"/>
      <c r="X382" s="16"/>
      <c r="Y382" s="16"/>
      <c r="Z382" s="13"/>
    </row>
    <row r="383">
      <c r="A383" s="118"/>
      <c r="J383" s="16"/>
      <c r="K383" s="16"/>
      <c r="L383" s="13"/>
      <c r="P383" s="16"/>
      <c r="Q383" s="16"/>
      <c r="R383" s="13"/>
      <c r="X383" s="16"/>
      <c r="Y383" s="16"/>
      <c r="Z383" s="13"/>
    </row>
    <row r="384">
      <c r="A384" s="118"/>
      <c r="J384" s="16"/>
      <c r="K384" s="16"/>
      <c r="L384" s="13"/>
      <c r="P384" s="16"/>
      <c r="Q384" s="16"/>
      <c r="R384" s="13"/>
      <c r="X384" s="16"/>
      <c r="Y384" s="16"/>
      <c r="Z384" s="13"/>
    </row>
    <row r="385">
      <c r="A385" s="118"/>
      <c r="J385" s="16"/>
      <c r="K385" s="16"/>
      <c r="L385" s="13"/>
      <c r="P385" s="16"/>
      <c r="Q385" s="16"/>
      <c r="R385" s="13"/>
      <c r="X385" s="16"/>
      <c r="Y385" s="16"/>
      <c r="Z385" s="13"/>
    </row>
    <row r="386">
      <c r="A386" s="118"/>
      <c r="J386" s="16"/>
      <c r="K386" s="16"/>
      <c r="L386" s="13"/>
      <c r="P386" s="16"/>
      <c r="Q386" s="16"/>
      <c r="R386" s="13"/>
      <c r="X386" s="16"/>
      <c r="Y386" s="16"/>
      <c r="Z386" s="13"/>
    </row>
    <row r="387">
      <c r="A387" s="118"/>
      <c r="J387" s="16"/>
      <c r="K387" s="16"/>
      <c r="L387" s="13"/>
      <c r="P387" s="16"/>
      <c r="Q387" s="16"/>
      <c r="R387" s="13"/>
      <c r="X387" s="16"/>
      <c r="Y387" s="16"/>
      <c r="Z387" s="13"/>
    </row>
    <row r="388">
      <c r="A388" s="118"/>
      <c r="J388" s="16"/>
      <c r="K388" s="16"/>
      <c r="L388" s="13"/>
      <c r="P388" s="16"/>
      <c r="Q388" s="16"/>
      <c r="R388" s="13"/>
      <c r="X388" s="16"/>
      <c r="Y388" s="16"/>
      <c r="Z388" s="13"/>
    </row>
    <row r="389">
      <c r="A389" s="118"/>
      <c r="J389" s="16"/>
      <c r="K389" s="16"/>
      <c r="L389" s="13"/>
      <c r="P389" s="16"/>
      <c r="Q389" s="16"/>
      <c r="R389" s="13"/>
      <c r="X389" s="16"/>
      <c r="Y389" s="16"/>
      <c r="Z389" s="13"/>
    </row>
    <row r="390">
      <c r="A390" s="118"/>
      <c r="J390" s="16"/>
      <c r="K390" s="16"/>
      <c r="L390" s="13"/>
      <c r="P390" s="16"/>
      <c r="Q390" s="16"/>
      <c r="R390" s="13"/>
      <c r="X390" s="16"/>
      <c r="Y390" s="16"/>
      <c r="Z390" s="13"/>
    </row>
    <row r="391">
      <c r="A391" s="118"/>
      <c r="J391" s="16"/>
      <c r="K391" s="16"/>
      <c r="L391" s="13"/>
      <c r="P391" s="16"/>
      <c r="Q391" s="16"/>
      <c r="R391" s="13"/>
      <c r="X391" s="16"/>
      <c r="Y391" s="16"/>
      <c r="Z391" s="13"/>
    </row>
    <row r="392">
      <c r="A392" s="118"/>
      <c r="J392" s="16"/>
      <c r="K392" s="16"/>
      <c r="L392" s="13"/>
      <c r="P392" s="16"/>
      <c r="Q392" s="16"/>
      <c r="R392" s="13"/>
      <c r="X392" s="16"/>
      <c r="Y392" s="16"/>
      <c r="Z392" s="13"/>
    </row>
    <row r="393">
      <c r="A393" s="118"/>
      <c r="J393" s="16"/>
      <c r="K393" s="16"/>
      <c r="L393" s="13"/>
      <c r="P393" s="16"/>
      <c r="Q393" s="16"/>
      <c r="R393" s="13"/>
      <c r="X393" s="16"/>
      <c r="Y393" s="16"/>
      <c r="Z393" s="13"/>
    </row>
    <row r="394">
      <c r="A394" s="118"/>
      <c r="J394" s="16"/>
      <c r="K394" s="16"/>
      <c r="L394" s="13"/>
      <c r="P394" s="16"/>
      <c r="Q394" s="16"/>
      <c r="R394" s="13"/>
      <c r="X394" s="16"/>
      <c r="Y394" s="16"/>
      <c r="Z394" s="13"/>
    </row>
    <row r="395">
      <c r="A395" s="118"/>
      <c r="J395" s="16"/>
      <c r="K395" s="16"/>
      <c r="L395" s="13"/>
      <c r="P395" s="16"/>
      <c r="Q395" s="16"/>
      <c r="R395" s="13"/>
      <c r="X395" s="16"/>
      <c r="Y395" s="16"/>
      <c r="Z395" s="13"/>
    </row>
    <row r="396">
      <c r="A396" s="118"/>
      <c r="J396" s="16"/>
      <c r="K396" s="16"/>
      <c r="L396" s="13"/>
      <c r="P396" s="16"/>
      <c r="Q396" s="16"/>
      <c r="R396" s="13"/>
      <c r="X396" s="16"/>
      <c r="Y396" s="16"/>
      <c r="Z396" s="13"/>
    </row>
    <row r="397">
      <c r="A397" s="118"/>
      <c r="J397" s="16"/>
      <c r="K397" s="16"/>
      <c r="L397" s="13"/>
      <c r="P397" s="16"/>
      <c r="Q397" s="16"/>
      <c r="R397" s="13"/>
      <c r="X397" s="16"/>
      <c r="Y397" s="16"/>
      <c r="Z397" s="13"/>
    </row>
    <row r="398">
      <c r="A398" s="118"/>
      <c r="J398" s="16"/>
      <c r="K398" s="16"/>
      <c r="L398" s="13"/>
      <c r="P398" s="16"/>
      <c r="Q398" s="16"/>
      <c r="R398" s="13"/>
      <c r="X398" s="16"/>
      <c r="Y398" s="16"/>
      <c r="Z398" s="13"/>
    </row>
    <row r="399">
      <c r="A399" s="118"/>
      <c r="J399" s="16"/>
      <c r="K399" s="16"/>
      <c r="L399" s="13"/>
      <c r="P399" s="16"/>
      <c r="Q399" s="16"/>
      <c r="R399" s="13"/>
      <c r="X399" s="16"/>
      <c r="Y399" s="16"/>
      <c r="Z399" s="13"/>
    </row>
    <row r="400">
      <c r="A400" s="118"/>
      <c r="J400" s="16"/>
      <c r="K400" s="16"/>
      <c r="L400" s="13"/>
      <c r="P400" s="16"/>
      <c r="Q400" s="16"/>
      <c r="R400" s="13"/>
      <c r="X400" s="16"/>
      <c r="Y400" s="16"/>
      <c r="Z400" s="13"/>
    </row>
    <row r="401">
      <c r="A401" s="118"/>
      <c r="J401" s="16"/>
      <c r="K401" s="16"/>
      <c r="L401" s="13"/>
      <c r="P401" s="16"/>
      <c r="Q401" s="16"/>
      <c r="R401" s="13"/>
      <c r="X401" s="16"/>
      <c r="Y401" s="16"/>
      <c r="Z401" s="13"/>
    </row>
    <row r="402">
      <c r="A402" s="118"/>
      <c r="J402" s="16"/>
      <c r="K402" s="16"/>
      <c r="L402" s="13"/>
      <c r="P402" s="16"/>
      <c r="Q402" s="16"/>
      <c r="R402" s="13"/>
      <c r="X402" s="16"/>
      <c r="Y402" s="16"/>
      <c r="Z402" s="13"/>
    </row>
    <row r="403">
      <c r="A403" s="118"/>
      <c r="J403" s="16"/>
      <c r="K403" s="16"/>
      <c r="L403" s="13"/>
      <c r="P403" s="16"/>
      <c r="Q403" s="16"/>
      <c r="R403" s="13"/>
      <c r="X403" s="16"/>
      <c r="Y403" s="16"/>
      <c r="Z403" s="13"/>
    </row>
    <row r="404">
      <c r="A404" s="118"/>
      <c r="J404" s="16"/>
      <c r="K404" s="16"/>
      <c r="L404" s="13"/>
      <c r="P404" s="16"/>
      <c r="Q404" s="16"/>
      <c r="R404" s="13"/>
      <c r="X404" s="16"/>
      <c r="Y404" s="16"/>
      <c r="Z404" s="13"/>
    </row>
    <row r="405">
      <c r="A405" s="118"/>
      <c r="J405" s="16"/>
      <c r="K405" s="16"/>
      <c r="L405" s="13"/>
      <c r="P405" s="16"/>
      <c r="Q405" s="16"/>
      <c r="R405" s="13"/>
      <c r="X405" s="16"/>
      <c r="Y405" s="16"/>
      <c r="Z405" s="13"/>
    </row>
    <row r="406">
      <c r="A406" s="118"/>
      <c r="J406" s="16"/>
      <c r="K406" s="16"/>
      <c r="L406" s="13"/>
      <c r="P406" s="16"/>
      <c r="Q406" s="16"/>
      <c r="R406" s="13"/>
      <c r="X406" s="16"/>
      <c r="Y406" s="16"/>
      <c r="Z406" s="13"/>
    </row>
    <row r="407">
      <c r="A407" s="118"/>
      <c r="J407" s="16"/>
      <c r="K407" s="16"/>
      <c r="L407" s="13"/>
      <c r="P407" s="16"/>
      <c r="Q407" s="16"/>
      <c r="R407" s="13"/>
      <c r="X407" s="16"/>
      <c r="Y407" s="16"/>
      <c r="Z407" s="13"/>
    </row>
    <row r="408">
      <c r="A408" s="118"/>
      <c r="J408" s="16"/>
      <c r="K408" s="16"/>
      <c r="L408" s="13"/>
      <c r="P408" s="16"/>
      <c r="Q408" s="16"/>
      <c r="R408" s="13"/>
      <c r="X408" s="16"/>
      <c r="Y408" s="16"/>
      <c r="Z408" s="13"/>
    </row>
    <row r="409">
      <c r="A409" s="118"/>
      <c r="J409" s="16"/>
      <c r="K409" s="16"/>
      <c r="L409" s="13"/>
      <c r="P409" s="16"/>
      <c r="Q409" s="16"/>
      <c r="R409" s="13"/>
      <c r="X409" s="16"/>
      <c r="Y409" s="16"/>
      <c r="Z409" s="13"/>
    </row>
    <row r="410">
      <c r="A410" s="118"/>
      <c r="J410" s="16"/>
      <c r="K410" s="16"/>
      <c r="L410" s="13"/>
      <c r="P410" s="16"/>
      <c r="Q410" s="16"/>
      <c r="R410" s="13"/>
      <c r="X410" s="16"/>
      <c r="Y410" s="16"/>
      <c r="Z410" s="13"/>
    </row>
    <row r="411">
      <c r="A411" s="118"/>
      <c r="J411" s="16"/>
      <c r="K411" s="16"/>
      <c r="L411" s="13"/>
      <c r="P411" s="16"/>
      <c r="Q411" s="16"/>
      <c r="R411" s="13"/>
      <c r="X411" s="16"/>
      <c r="Y411" s="16"/>
      <c r="Z411" s="13"/>
    </row>
    <row r="412">
      <c r="A412" s="118"/>
      <c r="J412" s="16"/>
      <c r="K412" s="16"/>
      <c r="L412" s="13"/>
      <c r="P412" s="16"/>
      <c r="Q412" s="16"/>
      <c r="R412" s="13"/>
      <c r="X412" s="16"/>
      <c r="Y412" s="16"/>
      <c r="Z412" s="13"/>
    </row>
    <row r="413">
      <c r="A413" s="118"/>
      <c r="J413" s="16"/>
      <c r="K413" s="16"/>
      <c r="L413" s="13"/>
      <c r="P413" s="16"/>
      <c r="Q413" s="16"/>
      <c r="R413" s="13"/>
      <c r="X413" s="16"/>
      <c r="Y413" s="16"/>
      <c r="Z413" s="13"/>
    </row>
    <row r="414">
      <c r="A414" s="118"/>
      <c r="J414" s="16"/>
      <c r="K414" s="16"/>
      <c r="L414" s="13"/>
      <c r="P414" s="16"/>
      <c r="Q414" s="16"/>
      <c r="R414" s="13"/>
      <c r="X414" s="16"/>
      <c r="Y414" s="16"/>
      <c r="Z414" s="13"/>
    </row>
    <row r="415">
      <c r="A415" s="118"/>
      <c r="J415" s="16"/>
      <c r="K415" s="16"/>
      <c r="L415" s="13"/>
      <c r="P415" s="16"/>
      <c r="Q415" s="16"/>
      <c r="R415" s="13"/>
      <c r="X415" s="16"/>
      <c r="Y415" s="16"/>
      <c r="Z415" s="13"/>
    </row>
    <row r="416">
      <c r="A416" s="118"/>
      <c r="J416" s="16"/>
      <c r="K416" s="16"/>
      <c r="L416" s="13"/>
      <c r="P416" s="16"/>
      <c r="Q416" s="16"/>
      <c r="R416" s="13"/>
      <c r="X416" s="16"/>
      <c r="Y416" s="16"/>
      <c r="Z416" s="13"/>
    </row>
    <row r="417">
      <c r="A417" s="118"/>
      <c r="J417" s="16"/>
      <c r="K417" s="16"/>
      <c r="L417" s="13"/>
      <c r="P417" s="16"/>
      <c r="Q417" s="16"/>
      <c r="R417" s="13"/>
      <c r="X417" s="16"/>
      <c r="Y417" s="16"/>
      <c r="Z417" s="13"/>
    </row>
    <row r="418">
      <c r="A418" s="118"/>
      <c r="J418" s="16"/>
      <c r="K418" s="16"/>
      <c r="L418" s="13"/>
      <c r="P418" s="16"/>
      <c r="Q418" s="16"/>
      <c r="R418" s="13"/>
      <c r="X418" s="16"/>
      <c r="Y418" s="16"/>
      <c r="Z418" s="13"/>
    </row>
    <row r="419">
      <c r="A419" s="118"/>
      <c r="J419" s="16"/>
      <c r="K419" s="16"/>
      <c r="L419" s="13"/>
      <c r="P419" s="16"/>
      <c r="Q419" s="16"/>
      <c r="R419" s="13"/>
      <c r="X419" s="16"/>
      <c r="Y419" s="16"/>
      <c r="Z419" s="13"/>
    </row>
    <row r="420">
      <c r="A420" s="118"/>
      <c r="J420" s="16"/>
      <c r="K420" s="16"/>
      <c r="L420" s="13"/>
      <c r="P420" s="16"/>
      <c r="Q420" s="16"/>
      <c r="R420" s="13"/>
      <c r="X420" s="16"/>
      <c r="Y420" s="16"/>
      <c r="Z420" s="13"/>
    </row>
    <row r="421">
      <c r="A421" s="118"/>
      <c r="J421" s="16"/>
      <c r="K421" s="16"/>
      <c r="L421" s="13"/>
      <c r="P421" s="16"/>
      <c r="Q421" s="16"/>
      <c r="R421" s="13"/>
      <c r="X421" s="16"/>
      <c r="Y421" s="16"/>
      <c r="Z421" s="13"/>
    </row>
    <row r="422">
      <c r="A422" s="118"/>
      <c r="J422" s="16"/>
      <c r="K422" s="16"/>
      <c r="L422" s="13"/>
      <c r="P422" s="16"/>
      <c r="Q422" s="16"/>
      <c r="R422" s="13"/>
      <c r="X422" s="16"/>
      <c r="Y422" s="16"/>
      <c r="Z422" s="13"/>
    </row>
    <row r="423">
      <c r="A423" s="118"/>
      <c r="J423" s="16"/>
      <c r="K423" s="16"/>
      <c r="L423" s="13"/>
      <c r="P423" s="16"/>
      <c r="Q423" s="16"/>
      <c r="R423" s="13"/>
      <c r="X423" s="16"/>
      <c r="Y423" s="16"/>
      <c r="Z423" s="13"/>
    </row>
    <row r="424">
      <c r="A424" s="118"/>
      <c r="J424" s="16"/>
      <c r="K424" s="16"/>
      <c r="L424" s="13"/>
      <c r="P424" s="16"/>
      <c r="Q424" s="16"/>
      <c r="R424" s="13"/>
      <c r="X424" s="16"/>
      <c r="Y424" s="16"/>
      <c r="Z424" s="13"/>
    </row>
    <row r="425">
      <c r="A425" s="118"/>
      <c r="J425" s="16"/>
      <c r="K425" s="16"/>
      <c r="L425" s="13"/>
      <c r="P425" s="16"/>
      <c r="Q425" s="16"/>
      <c r="R425" s="13"/>
      <c r="X425" s="16"/>
      <c r="Y425" s="16"/>
      <c r="Z425" s="13"/>
    </row>
    <row r="426">
      <c r="A426" s="118"/>
      <c r="J426" s="16"/>
      <c r="K426" s="16"/>
      <c r="L426" s="13"/>
      <c r="P426" s="16"/>
      <c r="Q426" s="16"/>
      <c r="R426" s="13"/>
      <c r="X426" s="16"/>
      <c r="Y426" s="16"/>
      <c r="Z426" s="13"/>
    </row>
    <row r="427">
      <c r="A427" s="118"/>
      <c r="J427" s="16"/>
      <c r="K427" s="16"/>
      <c r="L427" s="13"/>
      <c r="P427" s="16"/>
      <c r="Q427" s="16"/>
      <c r="R427" s="13"/>
      <c r="X427" s="16"/>
      <c r="Y427" s="16"/>
      <c r="Z427" s="13"/>
    </row>
    <row r="428">
      <c r="A428" s="118"/>
      <c r="J428" s="16"/>
      <c r="K428" s="16"/>
      <c r="L428" s="13"/>
      <c r="P428" s="16"/>
      <c r="Q428" s="16"/>
      <c r="R428" s="13"/>
      <c r="X428" s="16"/>
      <c r="Y428" s="16"/>
      <c r="Z428" s="13"/>
    </row>
    <row r="429">
      <c r="A429" s="118"/>
      <c r="J429" s="16"/>
      <c r="K429" s="16"/>
      <c r="L429" s="13"/>
      <c r="P429" s="16"/>
      <c r="Q429" s="16"/>
      <c r="R429" s="13"/>
      <c r="X429" s="16"/>
      <c r="Y429" s="16"/>
      <c r="Z429" s="13"/>
    </row>
    <row r="430">
      <c r="A430" s="118"/>
      <c r="J430" s="16"/>
      <c r="K430" s="16"/>
      <c r="L430" s="13"/>
      <c r="P430" s="16"/>
      <c r="Q430" s="16"/>
      <c r="R430" s="13"/>
      <c r="X430" s="16"/>
      <c r="Y430" s="16"/>
      <c r="Z430" s="13"/>
    </row>
    <row r="431">
      <c r="A431" s="118"/>
      <c r="J431" s="16"/>
      <c r="K431" s="16"/>
      <c r="L431" s="13"/>
      <c r="P431" s="16"/>
      <c r="Q431" s="16"/>
      <c r="R431" s="13"/>
      <c r="X431" s="16"/>
      <c r="Y431" s="16"/>
      <c r="Z431" s="13"/>
    </row>
    <row r="432">
      <c r="A432" s="118"/>
      <c r="J432" s="16"/>
      <c r="K432" s="16"/>
      <c r="L432" s="13"/>
      <c r="P432" s="16"/>
      <c r="Q432" s="16"/>
      <c r="R432" s="13"/>
      <c r="X432" s="16"/>
      <c r="Y432" s="16"/>
      <c r="Z432" s="13"/>
    </row>
    <row r="433">
      <c r="A433" s="118"/>
      <c r="J433" s="16"/>
      <c r="K433" s="16"/>
      <c r="L433" s="13"/>
      <c r="P433" s="16"/>
      <c r="Q433" s="16"/>
      <c r="R433" s="13"/>
      <c r="X433" s="16"/>
      <c r="Y433" s="16"/>
      <c r="Z433" s="13"/>
    </row>
    <row r="434">
      <c r="A434" s="118"/>
      <c r="J434" s="16"/>
      <c r="K434" s="16"/>
      <c r="L434" s="13"/>
      <c r="P434" s="16"/>
      <c r="Q434" s="16"/>
      <c r="R434" s="13"/>
      <c r="X434" s="16"/>
      <c r="Y434" s="16"/>
      <c r="Z434" s="13"/>
    </row>
    <row r="435">
      <c r="A435" s="118"/>
      <c r="J435" s="16"/>
      <c r="K435" s="16"/>
      <c r="L435" s="13"/>
      <c r="P435" s="16"/>
      <c r="Q435" s="16"/>
      <c r="R435" s="13"/>
      <c r="X435" s="16"/>
      <c r="Y435" s="16"/>
      <c r="Z435" s="13"/>
    </row>
    <row r="436">
      <c r="A436" s="118"/>
      <c r="J436" s="16"/>
      <c r="K436" s="16"/>
      <c r="L436" s="13"/>
      <c r="P436" s="16"/>
      <c r="Q436" s="16"/>
      <c r="R436" s="13"/>
      <c r="X436" s="16"/>
      <c r="Y436" s="16"/>
      <c r="Z436" s="13"/>
    </row>
    <row r="437">
      <c r="A437" s="118"/>
      <c r="J437" s="16"/>
      <c r="K437" s="16"/>
      <c r="L437" s="13"/>
      <c r="P437" s="16"/>
      <c r="Q437" s="16"/>
      <c r="R437" s="13"/>
      <c r="X437" s="16"/>
      <c r="Y437" s="16"/>
      <c r="Z437" s="13"/>
    </row>
    <row r="438">
      <c r="A438" s="118"/>
      <c r="J438" s="16"/>
      <c r="K438" s="16"/>
      <c r="L438" s="13"/>
      <c r="P438" s="16"/>
      <c r="Q438" s="16"/>
      <c r="R438" s="13"/>
      <c r="X438" s="16"/>
      <c r="Y438" s="16"/>
      <c r="Z438" s="13"/>
    </row>
    <row r="439">
      <c r="A439" s="118"/>
      <c r="J439" s="16"/>
      <c r="K439" s="16"/>
      <c r="L439" s="13"/>
      <c r="P439" s="16"/>
      <c r="Q439" s="16"/>
      <c r="R439" s="13"/>
      <c r="X439" s="16"/>
      <c r="Y439" s="16"/>
      <c r="Z439" s="13"/>
    </row>
    <row r="440">
      <c r="A440" s="118"/>
      <c r="J440" s="16"/>
      <c r="K440" s="16"/>
      <c r="L440" s="13"/>
      <c r="P440" s="16"/>
      <c r="Q440" s="16"/>
      <c r="R440" s="13"/>
      <c r="X440" s="16"/>
      <c r="Y440" s="16"/>
      <c r="Z440" s="13"/>
    </row>
    <row r="441">
      <c r="A441" s="118"/>
      <c r="J441" s="16"/>
      <c r="K441" s="16"/>
      <c r="L441" s="13"/>
      <c r="P441" s="16"/>
      <c r="Q441" s="16"/>
      <c r="R441" s="13"/>
      <c r="X441" s="16"/>
      <c r="Y441" s="16"/>
      <c r="Z441" s="13"/>
    </row>
    <row r="442">
      <c r="A442" s="118"/>
      <c r="J442" s="16"/>
      <c r="K442" s="16"/>
      <c r="L442" s="13"/>
      <c r="P442" s="16"/>
      <c r="Q442" s="16"/>
      <c r="R442" s="13"/>
      <c r="X442" s="16"/>
      <c r="Y442" s="16"/>
      <c r="Z442" s="13"/>
    </row>
    <row r="443">
      <c r="A443" s="118"/>
      <c r="J443" s="16"/>
      <c r="K443" s="16"/>
      <c r="L443" s="13"/>
      <c r="P443" s="16"/>
      <c r="Q443" s="16"/>
      <c r="R443" s="13"/>
      <c r="X443" s="16"/>
      <c r="Y443" s="16"/>
      <c r="Z443" s="13"/>
    </row>
    <row r="444">
      <c r="A444" s="118"/>
      <c r="J444" s="16"/>
      <c r="K444" s="16"/>
      <c r="L444" s="13"/>
      <c r="P444" s="16"/>
      <c r="Q444" s="16"/>
      <c r="R444" s="13"/>
      <c r="X444" s="16"/>
      <c r="Y444" s="16"/>
      <c r="Z444" s="13"/>
    </row>
    <row r="445">
      <c r="A445" s="118"/>
      <c r="J445" s="16"/>
      <c r="K445" s="16"/>
      <c r="L445" s="13"/>
      <c r="P445" s="16"/>
      <c r="Q445" s="16"/>
      <c r="R445" s="13"/>
      <c r="X445" s="16"/>
      <c r="Y445" s="16"/>
      <c r="Z445" s="13"/>
    </row>
    <row r="446">
      <c r="A446" s="118"/>
      <c r="J446" s="16"/>
      <c r="K446" s="16"/>
      <c r="L446" s="13"/>
      <c r="P446" s="16"/>
      <c r="Q446" s="16"/>
      <c r="R446" s="13"/>
      <c r="X446" s="16"/>
      <c r="Y446" s="16"/>
      <c r="Z446" s="13"/>
    </row>
    <row r="447">
      <c r="A447" s="118"/>
      <c r="J447" s="16"/>
      <c r="K447" s="16"/>
      <c r="L447" s="13"/>
      <c r="P447" s="16"/>
      <c r="Q447" s="16"/>
      <c r="R447" s="13"/>
      <c r="X447" s="16"/>
      <c r="Y447" s="16"/>
      <c r="Z447" s="13"/>
    </row>
    <row r="448">
      <c r="A448" s="118"/>
      <c r="J448" s="16"/>
      <c r="K448" s="16"/>
      <c r="L448" s="13"/>
      <c r="P448" s="16"/>
      <c r="Q448" s="16"/>
      <c r="R448" s="13"/>
      <c r="X448" s="16"/>
      <c r="Y448" s="16"/>
      <c r="Z448" s="13"/>
    </row>
    <row r="449">
      <c r="A449" s="118"/>
      <c r="J449" s="16"/>
      <c r="K449" s="16"/>
      <c r="L449" s="13"/>
      <c r="P449" s="16"/>
      <c r="Q449" s="16"/>
      <c r="R449" s="13"/>
      <c r="X449" s="16"/>
      <c r="Y449" s="16"/>
      <c r="Z449" s="13"/>
    </row>
    <row r="450">
      <c r="A450" s="118"/>
      <c r="J450" s="16"/>
      <c r="K450" s="16"/>
      <c r="L450" s="13"/>
      <c r="P450" s="16"/>
      <c r="Q450" s="16"/>
      <c r="R450" s="13"/>
      <c r="X450" s="16"/>
      <c r="Y450" s="16"/>
      <c r="Z450" s="13"/>
    </row>
    <row r="451">
      <c r="A451" s="118"/>
      <c r="J451" s="16"/>
      <c r="K451" s="16"/>
      <c r="L451" s="13"/>
      <c r="P451" s="16"/>
      <c r="Q451" s="16"/>
      <c r="R451" s="13"/>
      <c r="X451" s="16"/>
      <c r="Y451" s="16"/>
      <c r="Z451" s="13"/>
    </row>
    <row r="452">
      <c r="A452" s="118"/>
      <c r="J452" s="16"/>
      <c r="K452" s="16"/>
      <c r="L452" s="13"/>
      <c r="P452" s="16"/>
      <c r="Q452" s="16"/>
      <c r="R452" s="13"/>
      <c r="X452" s="16"/>
      <c r="Y452" s="16"/>
      <c r="Z452" s="13"/>
    </row>
    <row r="453">
      <c r="A453" s="118"/>
      <c r="J453" s="16"/>
      <c r="K453" s="16"/>
      <c r="L453" s="13"/>
      <c r="P453" s="16"/>
      <c r="Q453" s="16"/>
      <c r="R453" s="13"/>
      <c r="X453" s="16"/>
      <c r="Y453" s="16"/>
      <c r="Z453" s="13"/>
    </row>
    <row r="454">
      <c r="A454" s="118"/>
      <c r="J454" s="16"/>
      <c r="K454" s="16"/>
      <c r="L454" s="13"/>
      <c r="P454" s="16"/>
      <c r="Q454" s="16"/>
      <c r="R454" s="13"/>
      <c r="X454" s="16"/>
      <c r="Y454" s="16"/>
      <c r="Z454" s="13"/>
    </row>
    <row r="455">
      <c r="A455" s="118"/>
      <c r="J455" s="16"/>
      <c r="K455" s="16"/>
      <c r="L455" s="13"/>
      <c r="P455" s="16"/>
      <c r="Q455" s="16"/>
      <c r="R455" s="13"/>
      <c r="X455" s="16"/>
      <c r="Y455" s="16"/>
      <c r="Z455" s="13"/>
    </row>
    <row r="456">
      <c r="A456" s="118"/>
      <c r="J456" s="16"/>
      <c r="K456" s="16"/>
      <c r="L456" s="13"/>
      <c r="P456" s="16"/>
      <c r="Q456" s="16"/>
      <c r="R456" s="13"/>
      <c r="X456" s="16"/>
      <c r="Y456" s="16"/>
      <c r="Z456" s="13"/>
    </row>
    <row r="457">
      <c r="A457" s="118"/>
      <c r="J457" s="16"/>
      <c r="K457" s="16"/>
      <c r="L457" s="13"/>
      <c r="P457" s="16"/>
      <c r="Q457" s="16"/>
      <c r="R457" s="13"/>
      <c r="X457" s="16"/>
      <c r="Y457" s="16"/>
      <c r="Z457" s="13"/>
    </row>
    <row r="458">
      <c r="A458" s="118"/>
      <c r="J458" s="16"/>
      <c r="K458" s="16"/>
      <c r="L458" s="13"/>
      <c r="P458" s="16"/>
      <c r="Q458" s="16"/>
      <c r="R458" s="13"/>
      <c r="X458" s="16"/>
      <c r="Y458" s="16"/>
      <c r="Z458" s="13"/>
    </row>
    <row r="459">
      <c r="A459" s="118"/>
      <c r="J459" s="16"/>
      <c r="K459" s="16"/>
      <c r="L459" s="13"/>
      <c r="P459" s="16"/>
      <c r="Q459" s="16"/>
      <c r="R459" s="13"/>
      <c r="X459" s="16"/>
      <c r="Y459" s="16"/>
      <c r="Z459" s="13"/>
    </row>
    <row r="460">
      <c r="A460" s="118"/>
      <c r="J460" s="16"/>
      <c r="K460" s="16"/>
      <c r="L460" s="13"/>
      <c r="P460" s="16"/>
      <c r="Q460" s="16"/>
      <c r="R460" s="13"/>
      <c r="X460" s="16"/>
      <c r="Y460" s="16"/>
      <c r="Z460" s="13"/>
    </row>
    <row r="461">
      <c r="A461" s="118"/>
      <c r="J461" s="16"/>
      <c r="K461" s="16"/>
      <c r="L461" s="13"/>
      <c r="P461" s="16"/>
      <c r="Q461" s="16"/>
      <c r="R461" s="13"/>
      <c r="X461" s="16"/>
      <c r="Y461" s="16"/>
      <c r="Z461" s="13"/>
    </row>
    <row r="462">
      <c r="A462" s="118"/>
      <c r="J462" s="16"/>
      <c r="K462" s="16"/>
      <c r="L462" s="13"/>
      <c r="P462" s="16"/>
      <c r="Q462" s="16"/>
      <c r="R462" s="13"/>
      <c r="X462" s="16"/>
      <c r="Y462" s="16"/>
      <c r="Z462" s="13"/>
    </row>
    <row r="463">
      <c r="A463" s="118"/>
      <c r="J463" s="16"/>
      <c r="K463" s="16"/>
      <c r="L463" s="13"/>
      <c r="P463" s="16"/>
      <c r="Q463" s="16"/>
      <c r="R463" s="13"/>
      <c r="X463" s="16"/>
      <c r="Y463" s="16"/>
      <c r="Z463" s="13"/>
    </row>
    <row r="464">
      <c r="A464" s="118"/>
      <c r="J464" s="16"/>
      <c r="K464" s="16"/>
      <c r="L464" s="13"/>
      <c r="P464" s="16"/>
      <c r="Q464" s="16"/>
      <c r="R464" s="13"/>
      <c r="X464" s="16"/>
      <c r="Y464" s="16"/>
      <c r="Z464" s="13"/>
    </row>
    <row r="465">
      <c r="A465" s="118"/>
      <c r="J465" s="16"/>
      <c r="K465" s="16"/>
      <c r="L465" s="13"/>
      <c r="P465" s="16"/>
      <c r="Q465" s="16"/>
      <c r="R465" s="13"/>
      <c r="X465" s="16"/>
      <c r="Y465" s="16"/>
      <c r="Z465" s="13"/>
    </row>
    <row r="466">
      <c r="A466" s="118"/>
      <c r="J466" s="16"/>
      <c r="K466" s="16"/>
      <c r="L466" s="13"/>
      <c r="P466" s="16"/>
      <c r="Q466" s="16"/>
      <c r="R466" s="13"/>
      <c r="X466" s="16"/>
      <c r="Y466" s="16"/>
      <c r="Z466" s="13"/>
    </row>
    <row r="467">
      <c r="A467" s="118"/>
      <c r="J467" s="16"/>
      <c r="K467" s="16"/>
      <c r="L467" s="13"/>
      <c r="P467" s="16"/>
      <c r="Q467" s="16"/>
      <c r="R467" s="13"/>
      <c r="X467" s="16"/>
      <c r="Y467" s="16"/>
      <c r="Z467" s="13"/>
    </row>
    <row r="468">
      <c r="A468" s="118"/>
      <c r="J468" s="16"/>
      <c r="K468" s="16"/>
      <c r="L468" s="13"/>
      <c r="P468" s="16"/>
      <c r="Q468" s="16"/>
      <c r="R468" s="13"/>
      <c r="X468" s="16"/>
      <c r="Y468" s="16"/>
      <c r="Z468" s="13"/>
    </row>
    <row r="469">
      <c r="A469" s="118"/>
      <c r="J469" s="16"/>
      <c r="K469" s="16"/>
      <c r="L469" s="13"/>
      <c r="P469" s="16"/>
      <c r="Q469" s="16"/>
      <c r="R469" s="13"/>
      <c r="X469" s="16"/>
      <c r="Y469" s="16"/>
      <c r="Z469" s="13"/>
    </row>
    <row r="470">
      <c r="A470" s="118"/>
      <c r="J470" s="16"/>
      <c r="K470" s="16"/>
      <c r="L470" s="13"/>
      <c r="P470" s="16"/>
      <c r="Q470" s="16"/>
      <c r="R470" s="13"/>
      <c r="X470" s="16"/>
      <c r="Y470" s="16"/>
      <c r="Z470" s="13"/>
    </row>
    <row r="471">
      <c r="A471" s="118"/>
      <c r="J471" s="16"/>
      <c r="K471" s="16"/>
      <c r="L471" s="13"/>
      <c r="P471" s="16"/>
      <c r="Q471" s="16"/>
      <c r="R471" s="13"/>
      <c r="X471" s="16"/>
      <c r="Y471" s="16"/>
      <c r="Z471" s="13"/>
    </row>
    <row r="472">
      <c r="A472" s="118"/>
      <c r="J472" s="16"/>
      <c r="K472" s="16"/>
      <c r="L472" s="13"/>
      <c r="P472" s="16"/>
      <c r="Q472" s="16"/>
      <c r="R472" s="13"/>
      <c r="X472" s="16"/>
      <c r="Y472" s="16"/>
      <c r="Z472" s="13"/>
    </row>
    <row r="473">
      <c r="A473" s="118"/>
      <c r="J473" s="16"/>
      <c r="K473" s="16"/>
      <c r="L473" s="13"/>
      <c r="P473" s="16"/>
      <c r="Q473" s="16"/>
      <c r="R473" s="13"/>
      <c r="X473" s="16"/>
      <c r="Y473" s="16"/>
      <c r="Z473" s="13"/>
    </row>
    <row r="474">
      <c r="A474" s="118"/>
      <c r="J474" s="16"/>
      <c r="K474" s="16"/>
      <c r="L474" s="13"/>
      <c r="P474" s="16"/>
      <c r="Q474" s="16"/>
      <c r="R474" s="13"/>
      <c r="X474" s="16"/>
      <c r="Y474" s="16"/>
      <c r="Z474" s="13"/>
    </row>
    <row r="475">
      <c r="A475" s="118"/>
      <c r="J475" s="16"/>
      <c r="K475" s="16"/>
      <c r="L475" s="13"/>
      <c r="P475" s="16"/>
      <c r="Q475" s="16"/>
      <c r="R475" s="13"/>
      <c r="X475" s="16"/>
      <c r="Y475" s="16"/>
      <c r="Z475" s="13"/>
    </row>
    <row r="476">
      <c r="A476" s="118"/>
      <c r="J476" s="16"/>
      <c r="K476" s="16"/>
      <c r="L476" s="13"/>
      <c r="P476" s="16"/>
      <c r="Q476" s="16"/>
      <c r="R476" s="13"/>
      <c r="X476" s="16"/>
      <c r="Y476" s="16"/>
      <c r="Z476" s="13"/>
    </row>
    <row r="477">
      <c r="A477" s="118"/>
      <c r="J477" s="16"/>
      <c r="K477" s="16"/>
      <c r="L477" s="13"/>
      <c r="P477" s="16"/>
      <c r="Q477" s="16"/>
      <c r="R477" s="13"/>
      <c r="X477" s="16"/>
      <c r="Y477" s="16"/>
      <c r="Z477" s="13"/>
    </row>
    <row r="478">
      <c r="A478" s="118"/>
      <c r="J478" s="16"/>
      <c r="K478" s="16"/>
      <c r="L478" s="13"/>
      <c r="P478" s="16"/>
      <c r="Q478" s="16"/>
      <c r="R478" s="13"/>
      <c r="X478" s="16"/>
      <c r="Y478" s="16"/>
      <c r="Z478" s="13"/>
    </row>
    <row r="479">
      <c r="A479" s="118"/>
      <c r="J479" s="16"/>
      <c r="K479" s="16"/>
      <c r="L479" s="13"/>
      <c r="P479" s="16"/>
      <c r="Q479" s="16"/>
      <c r="R479" s="13"/>
      <c r="X479" s="16"/>
      <c r="Y479" s="16"/>
      <c r="Z479" s="13"/>
    </row>
    <row r="480">
      <c r="A480" s="118"/>
      <c r="J480" s="16"/>
      <c r="K480" s="16"/>
      <c r="L480" s="13"/>
      <c r="P480" s="16"/>
      <c r="Q480" s="16"/>
      <c r="R480" s="13"/>
      <c r="X480" s="16"/>
      <c r="Y480" s="16"/>
      <c r="Z480" s="13"/>
    </row>
    <row r="481">
      <c r="A481" s="118"/>
      <c r="J481" s="16"/>
      <c r="K481" s="16"/>
      <c r="L481" s="13"/>
      <c r="P481" s="16"/>
      <c r="Q481" s="16"/>
      <c r="R481" s="13"/>
      <c r="X481" s="16"/>
      <c r="Y481" s="16"/>
      <c r="Z481" s="13"/>
    </row>
    <row r="482">
      <c r="A482" s="118"/>
      <c r="J482" s="16"/>
      <c r="K482" s="16"/>
      <c r="L482" s="13"/>
      <c r="P482" s="16"/>
      <c r="Q482" s="16"/>
      <c r="R482" s="13"/>
      <c r="X482" s="16"/>
      <c r="Y482" s="16"/>
      <c r="Z482" s="13"/>
    </row>
    <row r="483">
      <c r="A483" s="118"/>
      <c r="J483" s="16"/>
      <c r="K483" s="16"/>
      <c r="L483" s="13"/>
      <c r="P483" s="16"/>
      <c r="Q483" s="16"/>
      <c r="R483" s="13"/>
      <c r="X483" s="16"/>
      <c r="Y483" s="16"/>
      <c r="Z483" s="13"/>
    </row>
    <row r="484">
      <c r="A484" s="118"/>
      <c r="J484" s="16"/>
      <c r="K484" s="16"/>
      <c r="L484" s="13"/>
      <c r="P484" s="16"/>
      <c r="Q484" s="16"/>
      <c r="R484" s="13"/>
      <c r="X484" s="16"/>
      <c r="Y484" s="16"/>
      <c r="Z484" s="13"/>
    </row>
    <row r="485">
      <c r="A485" s="118"/>
      <c r="J485" s="16"/>
      <c r="K485" s="16"/>
      <c r="L485" s="13"/>
      <c r="P485" s="16"/>
      <c r="Q485" s="16"/>
      <c r="R485" s="13"/>
      <c r="X485" s="16"/>
      <c r="Y485" s="16"/>
      <c r="Z485" s="13"/>
    </row>
    <row r="486">
      <c r="A486" s="118"/>
      <c r="J486" s="16"/>
      <c r="K486" s="16"/>
      <c r="L486" s="13"/>
      <c r="P486" s="16"/>
      <c r="Q486" s="16"/>
      <c r="R486" s="13"/>
      <c r="X486" s="16"/>
      <c r="Y486" s="16"/>
      <c r="Z486" s="13"/>
    </row>
    <row r="487">
      <c r="A487" s="118"/>
      <c r="J487" s="16"/>
      <c r="K487" s="16"/>
      <c r="L487" s="13"/>
      <c r="P487" s="16"/>
      <c r="Q487" s="16"/>
      <c r="R487" s="13"/>
      <c r="X487" s="16"/>
      <c r="Y487" s="16"/>
      <c r="Z487" s="13"/>
    </row>
    <row r="488">
      <c r="A488" s="118"/>
      <c r="J488" s="16"/>
      <c r="K488" s="16"/>
      <c r="L488" s="13"/>
      <c r="P488" s="16"/>
      <c r="Q488" s="16"/>
      <c r="R488" s="13"/>
      <c r="X488" s="16"/>
      <c r="Y488" s="16"/>
      <c r="Z488" s="13"/>
    </row>
    <row r="489">
      <c r="A489" s="118"/>
      <c r="J489" s="16"/>
      <c r="K489" s="16"/>
      <c r="L489" s="13"/>
      <c r="P489" s="16"/>
      <c r="Q489" s="16"/>
      <c r="R489" s="13"/>
      <c r="X489" s="16"/>
      <c r="Y489" s="16"/>
      <c r="Z489" s="13"/>
    </row>
    <row r="490">
      <c r="A490" s="118"/>
      <c r="J490" s="16"/>
      <c r="K490" s="16"/>
      <c r="L490" s="13"/>
      <c r="P490" s="16"/>
      <c r="Q490" s="16"/>
      <c r="R490" s="13"/>
      <c r="X490" s="16"/>
      <c r="Y490" s="16"/>
      <c r="Z490" s="13"/>
    </row>
    <row r="491">
      <c r="A491" s="118"/>
      <c r="J491" s="16"/>
      <c r="K491" s="16"/>
      <c r="L491" s="13"/>
      <c r="P491" s="16"/>
      <c r="Q491" s="16"/>
      <c r="R491" s="13"/>
      <c r="X491" s="16"/>
      <c r="Y491" s="16"/>
      <c r="Z491" s="13"/>
    </row>
    <row r="492">
      <c r="A492" s="118"/>
      <c r="J492" s="16"/>
      <c r="K492" s="16"/>
      <c r="L492" s="13"/>
      <c r="P492" s="16"/>
      <c r="Q492" s="16"/>
      <c r="R492" s="13"/>
      <c r="X492" s="16"/>
      <c r="Y492" s="16"/>
      <c r="Z492" s="13"/>
    </row>
    <row r="493">
      <c r="A493" s="118"/>
      <c r="J493" s="16"/>
      <c r="K493" s="16"/>
      <c r="L493" s="13"/>
      <c r="P493" s="16"/>
      <c r="Q493" s="16"/>
      <c r="R493" s="13"/>
      <c r="X493" s="16"/>
      <c r="Y493" s="16"/>
      <c r="Z493" s="13"/>
    </row>
    <row r="494">
      <c r="A494" s="118"/>
      <c r="J494" s="16"/>
      <c r="K494" s="16"/>
      <c r="L494" s="13"/>
      <c r="P494" s="16"/>
      <c r="Q494" s="16"/>
      <c r="R494" s="13"/>
      <c r="X494" s="16"/>
      <c r="Y494" s="16"/>
      <c r="Z494" s="13"/>
    </row>
    <row r="495">
      <c r="A495" s="118"/>
      <c r="J495" s="16"/>
      <c r="K495" s="16"/>
      <c r="L495" s="13"/>
      <c r="P495" s="16"/>
      <c r="Q495" s="16"/>
      <c r="R495" s="13"/>
      <c r="X495" s="16"/>
      <c r="Y495" s="16"/>
      <c r="Z495" s="13"/>
    </row>
    <row r="496">
      <c r="A496" s="118"/>
      <c r="J496" s="16"/>
      <c r="K496" s="16"/>
      <c r="L496" s="13"/>
      <c r="P496" s="16"/>
      <c r="Q496" s="16"/>
      <c r="R496" s="13"/>
      <c r="X496" s="16"/>
      <c r="Y496" s="16"/>
      <c r="Z496" s="13"/>
    </row>
    <row r="497">
      <c r="A497" s="118"/>
      <c r="J497" s="16"/>
      <c r="K497" s="16"/>
      <c r="L497" s="13"/>
      <c r="P497" s="16"/>
      <c r="Q497" s="16"/>
      <c r="R497" s="13"/>
      <c r="X497" s="16"/>
      <c r="Y497" s="16"/>
      <c r="Z497" s="13"/>
    </row>
    <row r="498">
      <c r="A498" s="118"/>
      <c r="J498" s="16"/>
      <c r="K498" s="16"/>
      <c r="L498" s="13"/>
      <c r="P498" s="16"/>
      <c r="Q498" s="16"/>
      <c r="R498" s="13"/>
      <c r="X498" s="16"/>
      <c r="Y498" s="16"/>
      <c r="Z498" s="13"/>
    </row>
    <row r="499">
      <c r="A499" s="118"/>
      <c r="J499" s="16"/>
      <c r="K499" s="16"/>
      <c r="L499" s="13"/>
      <c r="P499" s="16"/>
      <c r="Q499" s="16"/>
      <c r="R499" s="13"/>
      <c r="X499" s="16"/>
      <c r="Y499" s="16"/>
      <c r="Z499" s="13"/>
    </row>
    <row r="500">
      <c r="A500" s="118"/>
      <c r="J500" s="16"/>
      <c r="K500" s="16"/>
      <c r="L500" s="13"/>
      <c r="P500" s="16"/>
      <c r="Q500" s="16"/>
      <c r="R500" s="13"/>
      <c r="X500" s="16"/>
      <c r="Y500" s="16"/>
      <c r="Z500" s="13"/>
    </row>
    <row r="501">
      <c r="A501" s="118"/>
      <c r="J501" s="16"/>
      <c r="K501" s="16"/>
      <c r="L501" s="13"/>
      <c r="P501" s="16"/>
      <c r="Q501" s="16"/>
      <c r="R501" s="13"/>
      <c r="X501" s="16"/>
      <c r="Y501" s="16"/>
      <c r="Z501" s="13"/>
    </row>
    <row r="502">
      <c r="A502" s="118"/>
      <c r="J502" s="16"/>
      <c r="K502" s="16"/>
      <c r="L502" s="13"/>
      <c r="P502" s="16"/>
      <c r="Q502" s="16"/>
      <c r="R502" s="13"/>
      <c r="X502" s="16"/>
      <c r="Y502" s="16"/>
      <c r="Z502" s="13"/>
    </row>
    <row r="503">
      <c r="A503" s="118"/>
      <c r="J503" s="16"/>
      <c r="K503" s="16"/>
      <c r="L503" s="13"/>
      <c r="P503" s="16"/>
      <c r="Q503" s="16"/>
      <c r="R503" s="13"/>
      <c r="X503" s="16"/>
      <c r="Y503" s="16"/>
      <c r="Z503" s="13"/>
    </row>
    <row r="504">
      <c r="A504" s="118"/>
      <c r="J504" s="16"/>
      <c r="K504" s="16"/>
      <c r="L504" s="13"/>
      <c r="P504" s="16"/>
      <c r="Q504" s="16"/>
      <c r="R504" s="13"/>
      <c r="X504" s="16"/>
      <c r="Y504" s="16"/>
      <c r="Z504" s="13"/>
    </row>
    <row r="505">
      <c r="A505" s="118"/>
      <c r="J505" s="16"/>
      <c r="K505" s="16"/>
      <c r="L505" s="13"/>
      <c r="P505" s="16"/>
      <c r="Q505" s="16"/>
      <c r="R505" s="13"/>
      <c r="X505" s="16"/>
      <c r="Y505" s="16"/>
      <c r="Z505" s="13"/>
    </row>
    <row r="506">
      <c r="A506" s="118"/>
      <c r="J506" s="16"/>
      <c r="K506" s="16"/>
      <c r="L506" s="13"/>
      <c r="P506" s="16"/>
      <c r="Q506" s="16"/>
      <c r="R506" s="13"/>
      <c r="X506" s="16"/>
      <c r="Y506" s="16"/>
      <c r="Z506" s="13"/>
    </row>
    <row r="507">
      <c r="A507" s="118"/>
      <c r="J507" s="16"/>
      <c r="K507" s="16"/>
      <c r="L507" s="13"/>
      <c r="P507" s="16"/>
      <c r="Q507" s="16"/>
      <c r="R507" s="13"/>
      <c r="X507" s="16"/>
      <c r="Y507" s="16"/>
      <c r="Z507" s="13"/>
    </row>
    <row r="508">
      <c r="A508" s="118"/>
      <c r="J508" s="16"/>
      <c r="K508" s="16"/>
      <c r="L508" s="13"/>
      <c r="P508" s="16"/>
      <c r="Q508" s="16"/>
      <c r="R508" s="13"/>
      <c r="X508" s="16"/>
      <c r="Y508" s="16"/>
      <c r="Z508" s="13"/>
    </row>
    <row r="509">
      <c r="A509" s="118"/>
      <c r="J509" s="16"/>
      <c r="K509" s="16"/>
      <c r="L509" s="13"/>
      <c r="P509" s="16"/>
      <c r="Q509" s="16"/>
      <c r="R509" s="13"/>
      <c r="X509" s="16"/>
      <c r="Y509" s="16"/>
      <c r="Z509" s="13"/>
    </row>
    <row r="510">
      <c r="A510" s="118"/>
      <c r="J510" s="16"/>
      <c r="K510" s="16"/>
      <c r="L510" s="13"/>
      <c r="P510" s="16"/>
      <c r="Q510" s="16"/>
      <c r="R510" s="13"/>
      <c r="X510" s="16"/>
      <c r="Y510" s="16"/>
      <c r="Z510" s="13"/>
    </row>
    <row r="511">
      <c r="A511" s="118"/>
      <c r="J511" s="16"/>
      <c r="K511" s="16"/>
      <c r="L511" s="13"/>
      <c r="P511" s="16"/>
      <c r="Q511" s="16"/>
      <c r="R511" s="13"/>
      <c r="X511" s="16"/>
      <c r="Y511" s="16"/>
      <c r="Z511" s="13"/>
    </row>
    <row r="512">
      <c r="A512" s="118"/>
      <c r="J512" s="16"/>
      <c r="K512" s="16"/>
      <c r="L512" s="13"/>
      <c r="P512" s="16"/>
      <c r="Q512" s="16"/>
      <c r="R512" s="13"/>
      <c r="X512" s="16"/>
      <c r="Y512" s="16"/>
      <c r="Z512" s="13"/>
    </row>
    <row r="513">
      <c r="A513" s="118"/>
      <c r="J513" s="16"/>
      <c r="K513" s="16"/>
      <c r="L513" s="13"/>
      <c r="P513" s="16"/>
      <c r="Q513" s="16"/>
      <c r="R513" s="13"/>
      <c r="X513" s="16"/>
      <c r="Y513" s="16"/>
      <c r="Z513" s="13"/>
    </row>
    <row r="514">
      <c r="A514" s="118"/>
      <c r="J514" s="16"/>
      <c r="K514" s="16"/>
      <c r="L514" s="13"/>
      <c r="P514" s="16"/>
      <c r="Q514" s="16"/>
      <c r="R514" s="13"/>
      <c r="X514" s="16"/>
      <c r="Y514" s="16"/>
      <c r="Z514" s="13"/>
    </row>
    <row r="515">
      <c r="A515" s="118"/>
      <c r="J515" s="16"/>
      <c r="K515" s="16"/>
      <c r="L515" s="13"/>
      <c r="P515" s="16"/>
      <c r="Q515" s="16"/>
      <c r="R515" s="13"/>
      <c r="X515" s="16"/>
      <c r="Y515" s="16"/>
      <c r="Z515" s="13"/>
    </row>
    <row r="516">
      <c r="A516" s="118"/>
      <c r="J516" s="16"/>
      <c r="K516" s="16"/>
      <c r="L516" s="13"/>
      <c r="P516" s="16"/>
      <c r="Q516" s="16"/>
      <c r="R516" s="13"/>
      <c r="X516" s="16"/>
      <c r="Y516" s="16"/>
      <c r="Z516" s="13"/>
    </row>
    <row r="517">
      <c r="A517" s="118"/>
      <c r="J517" s="16"/>
      <c r="K517" s="16"/>
      <c r="L517" s="13"/>
      <c r="P517" s="16"/>
      <c r="Q517" s="16"/>
      <c r="R517" s="13"/>
      <c r="X517" s="16"/>
      <c r="Y517" s="16"/>
      <c r="Z517" s="13"/>
    </row>
    <row r="518">
      <c r="A518" s="118"/>
      <c r="J518" s="16"/>
      <c r="K518" s="16"/>
      <c r="L518" s="13"/>
      <c r="P518" s="16"/>
      <c r="Q518" s="16"/>
      <c r="R518" s="13"/>
      <c r="X518" s="16"/>
      <c r="Y518" s="16"/>
      <c r="Z518" s="13"/>
    </row>
    <row r="519">
      <c r="A519" s="118"/>
      <c r="J519" s="16"/>
      <c r="K519" s="16"/>
      <c r="L519" s="13"/>
      <c r="P519" s="16"/>
      <c r="Q519" s="16"/>
      <c r="R519" s="13"/>
      <c r="X519" s="16"/>
      <c r="Y519" s="16"/>
      <c r="Z519" s="13"/>
    </row>
    <row r="520">
      <c r="A520" s="118"/>
      <c r="J520" s="16"/>
      <c r="K520" s="16"/>
      <c r="L520" s="13"/>
      <c r="P520" s="16"/>
      <c r="Q520" s="16"/>
      <c r="R520" s="13"/>
      <c r="X520" s="16"/>
      <c r="Y520" s="16"/>
      <c r="Z520" s="13"/>
    </row>
    <row r="521">
      <c r="A521" s="118"/>
      <c r="J521" s="16"/>
      <c r="K521" s="16"/>
      <c r="L521" s="13"/>
      <c r="P521" s="16"/>
      <c r="Q521" s="16"/>
      <c r="R521" s="13"/>
      <c r="X521" s="16"/>
      <c r="Y521" s="16"/>
      <c r="Z521" s="13"/>
    </row>
    <row r="522">
      <c r="A522" s="118"/>
      <c r="J522" s="16"/>
      <c r="K522" s="16"/>
      <c r="L522" s="13"/>
      <c r="P522" s="16"/>
      <c r="Q522" s="16"/>
      <c r="R522" s="13"/>
      <c r="X522" s="16"/>
      <c r="Y522" s="16"/>
      <c r="Z522" s="13"/>
    </row>
    <row r="523">
      <c r="A523" s="118"/>
      <c r="J523" s="16"/>
      <c r="K523" s="16"/>
      <c r="L523" s="13"/>
      <c r="P523" s="16"/>
      <c r="Q523" s="16"/>
      <c r="R523" s="13"/>
      <c r="X523" s="16"/>
      <c r="Y523" s="16"/>
      <c r="Z523" s="13"/>
    </row>
    <row r="524">
      <c r="A524" s="118"/>
      <c r="J524" s="16"/>
      <c r="K524" s="16"/>
      <c r="L524" s="13"/>
      <c r="P524" s="16"/>
      <c r="Q524" s="16"/>
      <c r="R524" s="13"/>
      <c r="X524" s="16"/>
      <c r="Y524" s="16"/>
      <c r="Z524" s="13"/>
    </row>
    <row r="525">
      <c r="A525" s="118"/>
      <c r="J525" s="16"/>
      <c r="K525" s="16"/>
      <c r="L525" s="13"/>
      <c r="P525" s="16"/>
      <c r="Q525" s="16"/>
      <c r="R525" s="13"/>
      <c r="X525" s="16"/>
      <c r="Y525" s="16"/>
      <c r="Z525" s="13"/>
    </row>
    <row r="526">
      <c r="A526" s="118"/>
      <c r="J526" s="16"/>
      <c r="K526" s="16"/>
      <c r="L526" s="13"/>
      <c r="P526" s="16"/>
      <c r="Q526" s="16"/>
      <c r="R526" s="13"/>
      <c r="X526" s="16"/>
      <c r="Y526" s="16"/>
      <c r="Z526" s="13"/>
    </row>
    <row r="527">
      <c r="A527" s="118"/>
      <c r="J527" s="16"/>
      <c r="K527" s="16"/>
      <c r="L527" s="13"/>
      <c r="P527" s="16"/>
      <c r="Q527" s="16"/>
      <c r="R527" s="13"/>
      <c r="X527" s="16"/>
      <c r="Y527" s="16"/>
      <c r="Z527" s="13"/>
    </row>
    <row r="528">
      <c r="A528" s="118"/>
      <c r="J528" s="16"/>
      <c r="K528" s="16"/>
      <c r="L528" s="13"/>
      <c r="P528" s="16"/>
      <c r="Q528" s="16"/>
      <c r="R528" s="13"/>
      <c r="X528" s="16"/>
      <c r="Y528" s="16"/>
      <c r="Z528" s="13"/>
    </row>
    <row r="529">
      <c r="A529" s="118"/>
      <c r="J529" s="16"/>
      <c r="K529" s="16"/>
      <c r="L529" s="13"/>
      <c r="P529" s="16"/>
      <c r="Q529" s="16"/>
      <c r="R529" s="13"/>
      <c r="X529" s="16"/>
      <c r="Y529" s="16"/>
      <c r="Z529" s="13"/>
    </row>
    <row r="530">
      <c r="A530" s="118"/>
      <c r="J530" s="16"/>
      <c r="K530" s="16"/>
      <c r="L530" s="13"/>
      <c r="P530" s="16"/>
      <c r="Q530" s="16"/>
      <c r="R530" s="13"/>
      <c r="X530" s="16"/>
      <c r="Y530" s="16"/>
      <c r="Z530" s="13"/>
    </row>
    <row r="531">
      <c r="A531" s="118"/>
      <c r="J531" s="16"/>
      <c r="K531" s="16"/>
      <c r="L531" s="13"/>
      <c r="P531" s="16"/>
      <c r="Q531" s="16"/>
      <c r="R531" s="13"/>
      <c r="X531" s="16"/>
      <c r="Y531" s="16"/>
      <c r="Z531" s="13"/>
    </row>
    <row r="532">
      <c r="A532" s="118"/>
      <c r="J532" s="16"/>
      <c r="K532" s="16"/>
      <c r="L532" s="13"/>
      <c r="P532" s="16"/>
      <c r="Q532" s="16"/>
      <c r="R532" s="13"/>
      <c r="X532" s="16"/>
      <c r="Y532" s="16"/>
      <c r="Z532" s="13"/>
    </row>
    <row r="533">
      <c r="A533" s="118"/>
      <c r="J533" s="16"/>
      <c r="K533" s="16"/>
      <c r="L533" s="13"/>
      <c r="P533" s="16"/>
      <c r="Q533" s="16"/>
      <c r="R533" s="13"/>
      <c r="X533" s="16"/>
      <c r="Y533" s="16"/>
      <c r="Z533" s="13"/>
    </row>
    <row r="534">
      <c r="A534" s="118"/>
      <c r="J534" s="16"/>
      <c r="K534" s="16"/>
      <c r="L534" s="13"/>
      <c r="P534" s="16"/>
      <c r="Q534" s="16"/>
      <c r="R534" s="13"/>
      <c r="X534" s="16"/>
      <c r="Y534" s="16"/>
      <c r="Z534" s="13"/>
    </row>
    <row r="535">
      <c r="A535" s="118"/>
      <c r="J535" s="16"/>
      <c r="K535" s="16"/>
      <c r="L535" s="13"/>
      <c r="P535" s="16"/>
      <c r="Q535" s="16"/>
      <c r="R535" s="13"/>
      <c r="X535" s="16"/>
      <c r="Y535" s="16"/>
      <c r="Z535" s="13"/>
    </row>
    <row r="536">
      <c r="A536" s="118"/>
      <c r="J536" s="16"/>
      <c r="K536" s="16"/>
      <c r="L536" s="13"/>
      <c r="P536" s="16"/>
      <c r="Q536" s="16"/>
      <c r="R536" s="13"/>
      <c r="X536" s="16"/>
      <c r="Y536" s="16"/>
      <c r="Z536" s="13"/>
    </row>
    <row r="537">
      <c r="A537" s="118"/>
      <c r="J537" s="16"/>
      <c r="K537" s="16"/>
      <c r="L537" s="13"/>
      <c r="P537" s="16"/>
      <c r="Q537" s="16"/>
      <c r="R537" s="13"/>
      <c r="X537" s="16"/>
      <c r="Y537" s="16"/>
      <c r="Z537" s="13"/>
    </row>
    <row r="538">
      <c r="A538" s="118"/>
      <c r="J538" s="16"/>
      <c r="K538" s="16"/>
      <c r="L538" s="13"/>
      <c r="P538" s="16"/>
      <c r="Q538" s="16"/>
      <c r="R538" s="13"/>
      <c r="X538" s="16"/>
      <c r="Y538" s="16"/>
      <c r="Z538" s="13"/>
    </row>
    <row r="539">
      <c r="A539" s="118"/>
      <c r="J539" s="16"/>
      <c r="K539" s="16"/>
      <c r="L539" s="13"/>
      <c r="P539" s="16"/>
      <c r="Q539" s="16"/>
      <c r="R539" s="13"/>
      <c r="X539" s="16"/>
      <c r="Y539" s="16"/>
      <c r="Z539" s="13"/>
    </row>
    <row r="540">
      <c r="A540" s="118"/>
      <c r="J540" s="16"/>
      <c r="K540" s="16"/>
      <c r="L540" s="13"/>
      <c r="P540" s="16"/>
      <c r="Q540" s="16"/>
      <c r="R540" s="13"/>
      <c r="X540" s="16"/>
      <c r="Y540" s="16"/>
      <c r="Z540" s="13"/>
    </row>
    <row r="541">
      <c r="A541" s="118"/>
      <c r="J541" s="16"/>
      <c r="K541" s="16"/>
      <c r="L541" s="13"/>
      <c r="P541" s="16"/>
      <c r="Q541" s="16"/>
      <c r="R541" s="13"/>
      <c r="X541" s="16"/>
      <c r="Y541" s="16"/>
      <c r="Z541" s="13"/>
    </row>
    <row r="542">
      <c r="A542" s="118"/>
      <c r="J542" s="16"/>
      <c r="K542" s="16"/>
      <c r="L542" s="13"/>
      <c r="P542" s="16"/>
      <c r="Q542" s="16"/>
      <c r="R542" s="13"/>
      <c r="X542" s="16"/>
      <c r="Y542" s="16"/>
      <c r="Z542" s="13"/>
    </row>
    <row r="543">
      <c r="A543" s="118"/>
      <c r="J543" s="16"/>
      <c r="K543" s="16"/>
      <c r="L543" s="13"/>
      <c r="P543" s="16"/>
      <c r="Q543" s="16"/>
      <c r="R543" s="13"/>
      <c r="X543" s="16"/>
      <c r="Y543" s="16"/>
      <c r="Z543" s="13"/>
    </row>
    <row r="544">
      <c r="A544" s="118"/>
      <c r="J544" s="16"/>
      <c r="K544" s="16"/>
      <c r="L544" s="13"/>
      <c r="P544" s="16"/>
      <c r="Q544" s="16"/>
      <c r="R544" s="13"/>
      <c r="X544" s="16"/>
      <c r="Y544" s="16"/>
      <c r="Z544" s="13"/>
    </row>
    <row r="545">
      <c r="A545" s="118"/>
      <c r="J545" s="16"/>
      <c r="K545" s="16"/>
      <c r="L545" s="13"/>
      <c r="P545" s="16"/>
      <c r="Q545" s="16"/>
      <c r="R545" s="13"/>
      <c r="X545" s="16"/>
      <c r="Y545" s="16"/>
      <c r="Z545" s="13"/>
    </row>
    <row r="546">
      <c r="A546" s="118"/>
      <c r="J546" s="16"/>
      <c r="K546" s="16"/>
      <c r="L546" s="13"/>
      <c r="P546" s="16"/>
      <c r="Q546" s="16"/>
      <c r="R546" s="13"/>
      <c r="X546" s="16"/>
      <c r="Y546" s="16"/>
      <c r="Z546" s="13"/>
    </row>
    <row r="547">
      <c r="A547" s="118"/>
      <c r="J547" s="16"/>
      <c r="K547" s="16"/>
      <c r="L547" s="13"/>
      <c r="P547" s="16"/>
      <c r="Q547" s="16"/>
      <c r="R547" s="13"/>
      <c r="X547" s="16"/>
      <c r="Y547" s="16"/>
      <c r="Z547" s="13"/>
    </row>
    <row r="548">
      <c r="A548" s="118"/>
      <c r="J548" s="16"/>
      <c r="K548" s="16"/>
      <c r="L548" s="13"/>
      <c r="P548" s="16"/>
      <c r="Q548" s="16"/>
      <c r="R548" s="13"/>
      <c r="X548" s="16"/>
      <c r="Y548" s="16"/>
      <c r="Z548" s="13"/>
    </row>
    <row r="549">
      <c r="A549" s="118"/>
      <c r="J549" s="16"/>
      <c r="K549" s="16"/>
      <c r="L549" s="13"/>
      <c r="P549" s="16"/>
      <c r="Q549" s="16"/>
      <c r="R549" s="13"/>
      <c r="X549" s="16"/>
      <c r="Y549" s="16"/>
      <c r="Z549" s="13"/>
    </row>
    <row r="550">
      <c r="A550" s="118"/>
      <c r="J550" s="16"/>
      <c r="K550" s="16"/>
      <c r="L550" s="13"/>
      <c r="P550" s="16"/>
      <c r="Q550" s="16"/>
      <c r="R550" s="13"/>
      <c r="X550" s="16"/>
      <c r="Y550" s="16"/>
      <c r="Z550" s="13"/>
    </row>
    <row r="551">
      <c r="A551" s="118"/>
      <c r="J551" s="16"/>
      <c r="K551" s="16"/>
      <c r="L551" s="13"/>
      <c r="P551" s="16"/>
      <c r="Q551" s="16"/>
      <c r="R551" s="13"/>
      <c r="X551" s="16"/>
      <c r="Y551" s="16"/>
      <c r="Z551" s="13"/>
    </row>
    <row r="552">
      <c r="A552" s="118"/>
      <c r="J552" s="16"/>
      <c r="K552" s="16"/>
      <c r="L552" s="13"/>
      <c r="P552" s="16"/>
      <c r="Q552" s="16"/>
      <c r="R552" s="13"/>
      <c r="X552" s="16"/>
      <c r="Y552" s="16"/>
      <c r="Z552" s="13"/>
    </row>
    <row r="553">
      <c r="A553" s="118"/>
      <c r="J553" s="16"/>
      <c r="K553" s="16"/>
      <c r="L553" s="13"/>
      <c r="P553" s="16"/>
      <c r="Q553" s="16"/>
      <c r="R553" s="13"/>
      <c r="X553" s="16"/>
      <c r="Y553" s="16"/>
      <c r="Z553" s="13"/>
    </row>
    <row r="554">
      <c r="A554" s="118"/>
      <c r="J554" s="16"/>
      <c r="K554" s="16"/>
      <c r="L554" s="13"/>
      <c r="P554" s="16"/>
      <c r="Q554" s="16"/>
      <c r="R554" s="13"/>
      <c r="X554" s="16"/>
      <c r="Y554" s="16"/>
      <c r="Z554" s="13"/>
    </row>
    <row r="555">
      <c r="A555" s="118"/>
      <c r="J555" s="16"/>
      <c r="K555" s="16"/>
      <c r="L555" s="13"/>
      <c r="P555" s="16"/>
      <c r="Q555" s="16"/>
      <c r="R555" s="13"/>
      <c r="X555" s="16"/>
      <c r="Y555" s="16"/>
      <c r="Z555" s="13"/>
    </row>
    <row r="556">
      <c r="A556" s="118"/>
      <c r="J556" s="16"/>
      <c r="K556" s="16"/>
      <c r="L556" s="13"/>
      <c r="P556" s="16"/>
      <c r="Q556" s="16"/>
      <c r="R556" s="13"/>
      <c r="X556" s="16"/>
      <c r="Y556" s="16"/>
      <c r="Z556" s="13"/>
    </row>
    <row r="557">
      <c r="A557" s="118"/>
      <c r="J557" s="16"/>
      <c r="K557" s="16"/>
      <c r="L557" s="13"/>
      <c r="P557" s="16"/>
      <c r="Q557" s="16"/>
      <c r="R557" s="13"/>
      <c r="X557" s="16"/>
      <c r="Y557" s="16"/>
      <c r="Z557" s="13"/>
    </row>
    <row r="558">
      <c r="A558" s="118"/>
      <c r="J558" s="16"/>
      <c r="K558" s="16"/>
      <c r="L558" s="13"/>
      <c r="P558" s="16"/>
      <c r="Q558" s="16"/>
      <c r="R558" s="13"/>
      <c r="X558" s="16"/>
      <c r="Y558" s="16"/>
      <c r="Z558" s="13"/>
    </row>
    <row r="559">
      <c r="A559" s="118"/>
      <c r="J559" s="16"/>
      <c r="K559" s="16"/>
      <c r="L559" s="13"/>
      <c r="P559" s="16"/>
      <c r="Q559" s="16"/>
      <c r="R559" s="13"/>
      <c r="X559" s="16"/>
      <c r="Y559" s="16"/>
      <c r="Z559" s="13"/>
    </row>
    <row r="560">
      <c r="A560" s="118"/>
      <c r="J560" s="16"/>
      <c r="K560" s="16"/>
      <c r="L560" s="13"/>
      <c r="P560" s="16"/>
      <c r="Q560" s="16"/>
      <c r="R560" s="13"/>
      <c r="X560" s="16"/>
      <c r="Y560" s="16"/>
      <c r="Z560" s="13"/>
    </row>
    <row r="561">
      <c r="A561" s="118"/>
      <c r="J561" s="16"/>
      <c r="K561" s="16"/>
      <c r="L561" s="13"/>
      <c r="P561" s="16"/>
      <c r="Q561" s="16"/>
      <c r="R561" s="13"/>
      <c r="X561" s="16"/>
      <c r="Y561" s="16"/>
      <c r="Z561" s="13"/>
    </row>
    <row r="562">
      <c r="A562" s="118"/>
      <c r="J562" s="16"/>
      <c r="K562" s="16"/>
      <c r="L562" s="13"/>
      <c r="P562" s="16"/>
      <c r="Q562" s="16"/>
      <c r="R562" s="13"/>
      <c r="X562" s="16"/>
      <c r="Y562" s="16"/>
      <c r="Z562" s="13"/>
    </row>
    <row r="563">
      <c r="A563" s="118"/>
      <c r="J563" s="16"/>
      <c r="K563" s="16"/>
      <c r="L563" s="13"/>
      <c r="P563" s="16"/>
      <c r="Q563" s="16"/>
      <c r="R563" s="13"/>
      <c r="X563" s="16"/>
      <c r="Y563" s="16"/>
      <c r="Z563" s="13"/>
    </row>
    <row r="564">
      <c r="A564" s="118"/>
      <c r="J564" s="16"/>
      <c r="K564" s="16"/>
      <c r="L564" s="13"/>
      <c r="P564" s="16"/>
      <c r="Q564" s="16"/>
      <c r="R564" s="13"/>
      <c r="X564" s="16"/>
      <c r="Y564" s="16"/>
      <c r="Z564" s="13"/>
    </row>
    <row r="565">
      <c r="A565" s="118"/>
      <c r="J565" s="16"/>
      <c r="K565" s="16"/>
      <c r="L565" s="13"/>
      <c r="P565" s="16"/>
      <c r="Q565" s="16"/>
      <c r="R565" s="13"/>
      <c r="X565" s="16"/>
      <c r="Y565" s="16"/>
      <c r="Z565" s="13"/>
    </row>
    <row r="566">
      <c r="A566" s="118"/>
      <c r="J566" s="16"/>
      <c r="K566" s="16"/>
      <c r="L566" s="13"/>
      <c r="P566" s="16"/>
      <c r="Q566" s="16"/>
      <c r="R566" s="13"/>
      <c r="X566" s="16"/>
      <c r="Y566" s="16"/>
      <c r="Z566" s="13"/>
    </row>
    <row r="567">
      <c r="A567" s="118"/>
      <c r="J567" s="16"/>
      <c r="K567" s="16"/>
      <c r="L567" s="13"/>
      <c r="P567" s="16"/>
      <c r="Q567" s="16"/>
      <c r="R567" s="13"/>
      <c r="X567" s="16"/>
      <c r="Y567" s="16"/>
      <c r="Z567" s="13"/>
    </row>
    <row r="568">
      <c r="A568" s="118"/>
      <c r="J568" s="16"/>
      <c r="K568" s="16"/>
      <c r="L568" s="13"/>
      <c r="P568" s="16"/>
      <c r="Q568" s="16"/>
      <c r="R568" s="13"/>
      <c r="X568" s="16"/>
      <c r="Y568" s="16"/>
      <c r="Z568" s="13"/>
    </row>
    <row r="569">
      <c r="A569" s="118"/>
      <c r="J569" s="16"/>
      <c r="K569" s="16"/>
      <c r="L569" s="13"/>
      <c r="P569" s="16"/>
      <c r="Q569" s="16"/>
      <c r="R569" s="13"/>
      <c r="X569" s="16"/>
      <c r="Y569" s="16"/>
      <c r="Z569" s="13"/>
    </row>
    <row r="570">
      <c r="A570" s="118"/>
      <c r="J570" s="16"/>
      <c r="K570" s="16"/>
      <c r="L570" s="13"/>
      <c r="P570" s="16"/>
      <c r="Q570" s="16"/>
      <c r="R570" s="13"/>
      <c r="X570" s="16"/>
      <c r="Y570" s="16"/>
      <c r="Z570" s="13"/>
    </row>
    <row r="571">
      <c r="A571" s="118"/>
      <c r="J571" s="16"/>
      <c r="K571" s="16"/>
      <c r="L571" s="13"/>
      <c r="P571" s="16"/>
      <c r="Q571" s="16"/>
      <c r="R571" s="13"/>
      <c r="X571" s="16"/>
      <c r="Y571" s="16"/>
      <c r="Z571" s="13"/>
    </row>
    <row r="572">
      <c r="A572" s="118"/>
      <c r="J572" s="16"/>
      <c r="K572" s="16"/>
      <c r="L572" s="13"/>
      <c r="P572" s="16"/>
      <c r="Q572" s="16"/>
      <c r="R572" s="13"/>
      <c r="X572" s="16"/>
      <c r="Y572" s="16"/>
      <c r="Z572" s="13"/>
    </row>
    <row r="573">
      <c r="A573" s="118"/>
      <c r="J573" s="16"/>
      <c r="K573" s="16"/>
      <c r="L573" s="13"/>
      <c r="P573" s="16"/>
      <c r="Q573" s="16"/>
      <c r="R573" s="13"/>
      <c r="X573" s="16"/>
      <c r="Y573" s="16"/>
      <c r="Z573" s="13"/>
    </row>
    <row r="574">
      <c r="A574" s="118"/>
      <c r="J574" s="16"/>
      <c r="K574" s="16"/>
      <c r="L574" s="13"/>
      <c r="P574" s="16"/>
      <c r="Q574" s="16"/>
      <c r="R574" s="13"/>
      <c r="X574" s="16"/>
      <c r="Y574" s="16"/>
      <c r="Z574" s="13"/>
    </row>
    <row r="575">
      <c r="A575" s="118"/>
      <c r="J575" s="16"/>
      <c r="K575" s="16"/>
      <c r="L575" s="13"/>
      <c r="P575" s="16"/>
      <c r="Q575" s="16"/>
      <c r="R575" s="13"/>
      <c r="X575" s="16"/>
      <c r="Y575" s="16"/>
      <c r="Z575" s="13"/>
    </row>
    <row r="576">
      <c r="A576" s="118"/>
      <c r="J576" s="16"/>
      <c r="K576" s="16"/>
      <c r="L576" s="13"/>
      <c r="P576" s="16"/>
      <c r="Q576" s="16"/>
      <c r="R576" s="13"/>
      <c r="X576" s="16"/>
      <c r="Y576" s="16"/>
      <c r="Z576" s="13"/>
    </row>
    <row r="577">
      <c r="A577" s="118"/>
      <c r="J577" s="16"/>
      <c r="K577" s="16"/>
      <c r="L577" s="13"/>
      <c r="P577" s="16"/>
      <c r="Q577" s="16"/>
      <c r="R577" s="13"/>
      <c r="X577" s="16"/>
      <c r="Y577" s="16"/>
      <c r="Z577" s="13"/>
    </row>
    <row r="578">
      <c r="A578" s="118"/>
      <c r="J578" s="16"/>
      <c r="K578" s="16"/>
      <c r="L578" s="13"/>
      <c r="P578" s="16"/>
      <c r="Q578" s="16"/>
      <c r="R578" s="13"/>
      <c r="X578" s="16"/>
      <c r="Y578" s="16"/>
      <c r="Z578" s="13"/>
    </row>
    <row r="579">
      <c r="A579" s="118"/>
      <c r="J579" s="16"/>
      <c r="K579" s="16"/>
      <c r="L579" s="13"/>
      <c r="P579" s="16"/>
      <c r="Q579" s="16"/>
      <c r="R579" s="13"/>
      <c r="X579" s="16"/>
      <c r="Y579" s="16"/>
      <c r="Z579" s="13"/>
    </row>
    <row r="580">
      <c r="A580" s="118"/>
      <c r="J580" s="16"/>
      <c r="K580" s="16"/>
      <c r="L580" s="13"/>
      <c r="P580" s="16"/>
      <c r="Q580" s="16"/>
      <c r="R580" s="13"/>
      <c r="X580" s="16"/>
      <c r="Y580" s="16"/>
      <c r="Z580" s="13"/>
    </row>
    <row r="581">
      <c r="A581" s="118"/>
      <c r="J581" s="16"/>
      <c r="K581" s="16"/>
      <c r="L581" s="13"/>
      <c r="P581" s="16"/>
      <c r="Q581" s="16"/>
      <c r="R581" s="13"/>
      <c r="X581" s="16"/>
      <c r="Y581" s="16"/>
      <c r="Z581" s="13"/>
    </row>
    <row r="582">
      <c r="A582" s="118"/>
      <c r="J582" s="16"/>
      <c r="K582" s="16"/>
      <c r="L582" s="13"/>
      <c r="P582" s="16"/>
      <c r="Q582" s="16"/>
      <c r="R582" s="13"/>
      <c r="X582" s="16"/>
      <c r="Y582" s="16"/>
      <c r="Z582" s="13"/>
    </row>
    <row r="583">
      <c r="A583" s="118"/>
      <c r="J583" s="16"/>
      <c r="K583" s="16"/>
      <c r="L583" s="13"/>
      <c r="P583" s="16"/>
      <c r="Q583" s="16"/>
      <c r="R583" s="13"/>
      <c r="X583" s="16"/>
      <c r="Y583" s="16"/>
      <c r="Z583" s="13"/>
    </row>
    <row r="584">
      <c r="A584" s="118"/>
      <c r="J584" s="16"/>
      <c r="K584" s="16"/>
      <c r="L584" s="13"/>
      <c r="P584" s="16"/>
      <c r="Q584" s="16"/>
      <c r="R584" s="13"/>
      <c r="X584" s="16"/>
      <c r="Y584" s="16"/>
      <c r="Z584" s="13"/>
    </row>
    <row r="585">
      <c r="A585" s="118"/>
      <c r="J585" s="16"/>
      <c r="K585" s="16"/>
      <c r="L585" s="13"/>
      <c r="P585" s="16"/>
      <c r="Q585" s="16"/>
      <c r="R585" s="13"/>
      <c r="X585" s="16"/>
      <c r="Y585" s="16"/>
      <c r="Z585" s="13"/>
    </row>
    <row r="586">
      <c r="A586" s="118"/>
      <c r="J586" s="16"/>
      <c r="K586" s="16"/>
      <c r="L586" s="13"/>
      <c r="P586" s="16"/>
      <c r="Q586" s="16"/>
      <c r="R586" s="13"/>
      <c r="X586" s="16"/>
      <c r="Y586" s="16"/>
      <c r="Z586" s="13"/>
    </row>
    <row r="587">
      <c r="A587" s="118"/>
      <c r="J587" s="16"/>
      <c r="K587" s="16"/>
      <c r="L587" s="13"/>
      <c r="P587" s="16"/>
      <c r="Q587" s="16"/>
      <c r="R587" s="13"/>
      <c r="X587" s="16"/>
      <c r="Y587" s="16"/>
      <c r="Z587" s="13"/>
    </row>
    <row r="588">
      <c r="A588" s="118"/>
      <c r="J588" s="16"/>
      <c r="K588" s="16"/>
      <c r="L588" s="13"/>
      <c r="P588" s="16"/>
      <c r="Q588" s="16"/>
      <c r="R588" s="13"/>
      <c r="X588" s="16"/>
      <c r="Y588" s="16"/>
      <c r="Z588" s="13"/>
    </row>
    <row r="589">
      <c r="A589" s="118"/>
      <c r="J589" s="16"/>
      <c r="K589" s="16"/>
      <c r="L589" s="13"/>
      <c r="P589" s="16"/>
      <c r="Q589" s="16"/>
      <c r="R589" s="13"/>
      <c r="X589" s="16"/>
      <c r="Y589" s="16"/>
      <c r="Z589" s="13"/>
    </row>
    <row r="590">
      <c r="A590" s="118"/>
      <c r="J590" s="16"/>
      <c r="K590" s="16"/>
      <c r="L590" s="13"/>
      <c r="P590" s="16"/>
      <c r="Q590" s="16"/>
      <c r="R590" s="13"/>
      <c r="X590" s="16"/>
      <c r="Y590" s="16"/>
      <c r="Z590" s="13"/>
    </row>
    <row r="591">
      <c r="A591" s="118"/>
      <c r="J591" s="16"/>
      <c r="K591" s="16"/>
      <c r="L591" s="13"/>
      <c r="P591" s="16"/>
      <c r="Q591" s="16"/>
      <c r="R591" s="13"/>
      <c r="X591" s="16"/>
      <c r="Y591" s="16"/>
      <c r="Z591" s="13"/>
    </row>
    <row r="592">
      <c r="A592" s="118"/>
      <c r="J592" s="16"/>
      <c r="K592" s="16"/>
      <c r="L592" s="13"/>
      <c r="P592" s="16"/>
      <c r="Q592" s="16"/>
      <c r="R592" s="13"/>
      <c r="X592" s="16"/>
      <c r="Y592" s="16"/>
      <c r="Z592" s="13"/>
    </row>
    <row r="593">
      <c r="A593" s="118"/>
      <c r="J593" s="16"/>
      <c r="K593" s="16"/>
      <c r="L593" s="13"/>
      <c r="P593" s="16"/>
      <c r="Q593" s="16"/>
      <c r="R593" s="13"/>
      <c r="X593" s="16"/>
      <c r="Y593" s="16"/>
      <c r="Z593" s="13"/>
    </row>
    <row r="594">
      <c r="A594" s="118"/>
      <c r="J594" s="16"/>
      <c r="K594" s="16"/>
      <c r="L594" s="13"/>
      <c r="P594" s="16"/>
      <c r="Q594" s="16"/>
      <c r="R594" s="13"/>
      <c r="X594" s="16"/>
      <c r="Y594" s="16"/>
      <c r="Z594" s="13"/>
    </row>
    <row r="595">
      <c r="A595" s="118"/>
      <c r="J595" s="16"/>
      <c r="K595" s="16"/>
      <c r="L595" s="13"/>
      <c r="P595" s="16"/>
      <c r="Q595" s="16"/>
      <c r="R595" s="13"/>
      <c r="X595" s="16"/>
      <c r="Y595" s="16"/>
      <c r="Z595" s="13"/>
    </row>
    <row r="596">
      <c r="A596" s="118"/>
      <c r="J596" s="16"/>
      <c r="K596" s="16"/>
      <c r="L596" s="13"/>
      <c r="P596" s="16"/>
      <c r="Q596" s="16"/>
      <c r="R596" s="13"/>
      <c r="X596" s="16"/>
      <c r="Y596" s="16"/>
      <c r="Z596" s="13"/>
    </row>
    <row r="597">
      <c r="A597" s="118"/>
      <c r="J597" s="16"/>
      <c r="K597" s="16"/>
      <c r="L597" s="13"/>
      <c r="P597" s="16"/>
      <c r="Q597" s="16"/>
      <c r="R597" s="13"/>
      <c r="X597" s="16"/>
      <c r="Y597" s="16"/>
      <c r="Z597" s="13"/>
    </row>
    <row r="598">
      <c r="A598" s="118"/>
      <c r="J598" s="16"/>
      <c r="K598" s="16"/>
      <c r="L598" s="13"/>
      <c r="P598" s="16"/>
      <c r="Q598" s="16"/>
      <c r="R598" s="13"/>
      <c r="X598" s="16"/>
      <c r="Y598" s="16"/>
      <c r="Z598" s="13"/>
    </row>
    <row r="599">
      <c r="A599" s="118"/>
      <c r="J599" s="16"/>
      <c r="K599" s="16"/>
      <c r="L599" s="13"/>
      <c r="P599" s="16"/>
      <c r="Q599" s="16"/>
      <c r="R599" s="13"/>
      <c r="X599" s="16"/>
      <c r="Y599" s="16"/>
      <c r="Z599" s="13"/>
    </row>
    <row r="600">
      <c r="A600" s="118"/>
      <c r="J600" s="16"/>
      <c r="K600" s="16"/>
      <c r="L600" s="13"/>
      <c r="P600" s="16"/>
      <c r="Q600" s="16"/>
      <c r="R600" s="13"/>
      <c r="X600" s="16"/>
      <c r="Y600" s="16"/>
      <c r="Z600" s="13"/>
    </row>
    <row r="601">
      <c r="A601" s="118"/>
      <c r="J601" s="16"/>
      <c r="K601" s="16"/>
      <c r="L601" s="13"/>
      <c r="P601" s="16"/>
      <c r="Q601" s="16"/>
      <c r="R601" s="13"/>
      <c r="X601" s="16"/>
      <c r="Y601" s="16"/>
      <c r="Z601" s="13"/>
    </row>
    <row r="602">
      <c r="A602" s="118"/>
      <c r="J602" s="16"/>
      <c r="K602" s="16"/>
      <c r="L602" s="13"/>
      <c r="P602" s="16"/>
      <c r="Q602" s="16"/>
      <c r="R602" s="13"/>
      <c r="X602" s="16"/>
      <c r="Y602" s="16"/>
      <c r="Z602" s="13"/>
    </row>
    <row r="603">
      <c r="A603" s="118"/>
      <c r="J603" s="16"/>
      <c r="K603" s="16"/>
      <c r="L603" s="13"/>
      <c r="P603" s="16"/>
      <c r="Q603" s="16"/>
      <c r="R603" s="13"/>
      <c r="X603" s="16"/>
      <c r="Y603" s="16"/>
      <c r="Z603" s="13"/>
    </row>
    <row r="604">
      <c r="A604" s="118"/>
      <c r="J604" s="16"/>
      <c r="K604" s="16"/>
      <c r="L604" s="13"/>
      <c r="P604" s="16"/>
      <c r="Q604" s="16"/>
      <c r="R604" s="13"/>
      <c r="X604" s="16"/>
      <c r="Y604" s="16"/>
      <c r="Z604" s="13"/>
    </row>
    <row r="605">
      <c r="A605" s="118"/>
      <c r="J605" s="16"/>
      <c r="K605" s="16"/>
      <c r="L605" s="13"/>
      <c r="P605" s="16"/>
      <c r="Q605" s="16"/>
      <c r="R605" s="13"/>
      <c r="X605" s="16"/>
      <c r="Y605" s="16"/>
      <c r="Z605" s="13"/>
    </row>
    <row r="606">
      <c r="A606" s="118"/>
      <c r="J606" s="16"/>
      <c r="K606" s="16"/>
      <c r="L606" s="13"/>
      <c r="P606" s="16"/>
      <c r="Q606" s="16"/>
      <c r="R606" s="13"/>
      <c r="X606" s="16"/>
      <c r="Y606" s="16"/>
      <c r="Z606" s="13"/>
    </row>
    <row r="607">
      <c r="A607" s="118"/>
      <c r="J607" s="16"/>
      <c r="K607" s="16"/>
      <c r="L607" s="13"/>
      <c r="P607" s="16"/>
      <c r="Q607" s="16"/>
      <c r="R607" s="13"/>
      <c r="X607" s="16"/>
      <c r="Y607" s="16"/>
      <c r="Z607" s="13"/>
    </row>
    <row r="608">
      <c r="A608" s="118"/>
      <c r="J608" s="16"/>
      <c r="K608" s="16"/>
      <c r="L608" s="13"/>
      <c r="P608" s="16"/>
      <c r="Q608" s="16"/>
      <c r="R608" s="13"/>
      <c r="X608" s="16"/>
      <c r="Y608" s="16"/>
      <c r="Z608" s="13"/>
    </row>
    <row r="609">
      <c r="A609" s="118"/>
      <c r="J609" s="16"/>
      <c r="K609" s="16"/>
      <c r="L609" s="13"/>
      <c r="P609" s="16"/>
      <c r="Q609" s="16"/>
      <c r="R609" s="13"/>
      <c r="X609" s="16"/>
      <c r="Y609" s="16"/>
      <c r="Z609" s="13"/>
    </row>
    <row r="610">
      <c r="A610" s="118"/>
      <c r="J610" s="16"/>
      <c r="K610" s="16"/>
      <c r="L610" s="13"/>
      <c r="P610" s="16"/>
      <c r="Q610" s="16"/>
      <c r="R610" s="13"/>
      <c r="X610" s="16"/>
      <c r="Y610" s="16"/>
      <c r="Z610" s="13"/>
    </row>
    <row r="611">
      <c r="A611" s="118"/>
      <c r="J611" s="16"/>
      <c r="K611" s="16"/>
      <c r="L611" s="13"/>
      <c r="P611" s="16"/>
      <c r="Q611" s="16"/>
      <c r="R611" s="13"/>
      <c r="X611" s="16"/>
      <c r="Y611" s="16"/>
      <c r="Z611" s="13"/>
    </row>
    <row r="612">
      <c r="A612" s="118"/>
      <c r="J612" s="16"/>
      <c r="K612" s="16"/>
      <c r="L612" s="13"/>
      <c r="P612" s="16"/>
      <c r="Q612" s="16"/>
      <c r="R612" s="13"/>
      <c r="X612" s="16"/>
      <c r="Y612" s="16"/>
      <c r="Z612" s="13"/>
    </row>
    <row r="613">
      <c r="A613" s="118"/>
      <c r="J613" s="16"/>
      <c r="K613" s="16"/>
      <c r="L613" s="13"/>
      <c r="P613" s="16"/>
      <c r="Q613" s="16"/>
      <c r="R613" s="13"/>
      <c r="X613" s="16"/>
      <c r="Y613" s="16"/>
      <c r="Z613" s="13"/>
    </row>
    <row r="614">
      <c r="A614" s="118"/>
      <c r="J614" s="16"/>
      <c r="K614" s="16"/>
      <c r="L614" s="13"/>
      <c r="P614" s="16"/>
      <c r="Q614" s="16"/>
      <c r="R614" s="13"/>
      <c r="X614" s="16"/>
      <c r="Y614" s="16"/>
      <c r="Z614" s="13"/>
    </row>
    <row r="615">
      <c r="A615" s="118"/>
      <c r="J615" s="16"/>
      <c r="K615" s="16"/>
      <c r="L615" s="13"/>
      <c r="P615" s="16"/>
      <c r="Q615" s="16"/>
      <c r="R615" s="13"/>
      <c r="X615" s="16"/>
      <c r="Y615" s="16"/>
      <c r="Z615" s="13"/>
    </row>
    <row r="616">
      <c r="A616" s="118"/>
      <c r="J616" s="16"/>
      <c r="K616" s="16"/>
      <c r="L616" s="13"/>
      <c r="P616" s="16"/>
      <c r="Q616" s="16"/>
      <c r="R616" s="13"/>
      <c r="X616" s="16"/>
      <c r="Y616" s="16"/>
      <c r="Z616" s="13"/>
    </row>
    <row r="617">
      <c r="A617" s="118"/>
      <c r="J617" s="16"/>
      <c r="K617" s="16"/>
      <c r="L617" s="13"/>
      <c r="P617" s="16"/>
      <c r="Q617" s="16"/>
      <c r="R617" s="13"/>
      <c r="X617" s="16"/>
      <c r="Y617" s="16"/>
      <c r="Z617" s="13"/>
    </row>
    <row r="618">
      <c r="A618" s="118"/>
      <c r="J618" s="16"/>
      <c r="K618" s="16"/>
      <c r="L618" s="13"/>
      <c r="P618" s="16"/>
      <c r="Q618" s="16"/>
      <c r="R618" s="13"/>
      <c r="X618" s="16"/>
      <c r="Y618" s="16"/>
      <c r="Z618" s="13"/>
    </row>
    <row r="619">
      <c r="A619" s="118"/>
      <c r="J619" s="16"/>
      <c r="K619" s="16"/>
      <c r="L619" s="13"/>
      <c r="P619" s="16"/>
      <c r="Q619" s="16"/>
      <c r="R619" s="13"/>
      <c r="X619" s="16"/>
      <c r="Y619" s="16"/>
      <c r="Z619" s="13"/>
    </row>
    <row r="620">
      <c r="A620" s="118"/>
      <c r="J620" s="16"/>
      <c r="K620" s="16"/>
      <c r="L620" s="13"/>
      <c r="P620" s="16"/>
      <c r="Q620" s="16"/>
      <c r="R620" s="13"/>
      <c r="X620" s="16"/>
      <c r="Y620" s="16"/>
      <c r="Z620" s="13"/>
    </row>
    <row r="621">
      <c r="A621" s="118"/>
      <c r="J621" s="16"/>
      <c r="K621" s="16"/>
      <c r="L621" s="13"/>
      <c r="P621" s="16"/>
      <c r="Q621" s="16"/>
      <c r="R621" s="13"/>
      <c r="X621" s="16"/>
      <c r="Y621" s="16"/>
      <c r="Z621" s="13"/>
    </row>
    <row r="622">
      <c r="A622" s="118"/>
      <c r="J622" s="16"/>
      <c r="K622" s="16"/>
      <c r="L622" s="13"/>
      <c r="P622" s="16"/>
      <c r="Q622" s="16"/>
      <c r="R622" s="13"/>
      <c r="X622" s="16"/>
      <c r="Y622" s="16"/>
      <c r="Z622" s="13"/>
    </row>
    <row r="623">
      <c r="A623" s="118"/>
      <c r="J623" s="16"/>
      <c r="K623" s="16"/>
      <c r="L623" s="13"/>
      <c r="P623" s="16"/>
      <c r="Q623" s="16"/>
      <c r="R623" s="13"/>
      <c r="X623" s="16"/>
      <c r="Y623" s="16"/>
      <c r="Z623" s="13"/>
    </row>
    <row r="624">
      <c r="A624" s="118"/>
      <c r="J624" s="16"/>
      <c r="K624" s="16"/>
      <c r="L624" s="13"/>
      <c r="P624" s="16"/>
      <c r="Q624" s="16"/>
      <c r="R624" s="13"/>
      <c r="X624" s="16"/>
      <c r="Y624" s="16"/>
      <c r="Z624" s="13"/>
    </row>
    <row r="625">
      <c r="A625" s="118"/>
      <c r="J625" s="16"/>
      <c r="K625" s="16"/>
      <c r="L625" s="13"/>
      <c r="P625" s="16"/>
      <c r="Q625" s="16"/>
      <c r="R625" s="13"/>
      <c r="X625" s="16"/>
      <c r="Y625" s="16"/>
      <c r="Z625" s="13"/>
    </row>
    <row r="626">
      <c r="A626" s="118"/>
      <c r="J626" s="16"/>
      <c r="K626" s="16"/>
      <c r="L626" s="13"/>
      <c r="P626" s="16"/>
      <c r="Q626" s="16"/>
      <c r="R626" s="13"/>
      <c r="X626" s="16"/>
      <c r="Y626" s="16"/>
      <c r="Z626" s="13"/>
    </row>
    <row r="627">
      <c r="A627" s="118"/>
      <c r="J627" s="16"/>
      <c r="K627" s="16"/>
      <c r="L627" s="13"/>
      <c r="P627" s="16"/>
      <c r="Q627" s="16"/>
      <c r="R627" s="13"/>
      <c r="X627" s="16"/>
      <c r="Y627" s="16"/>
      <c r="Z627" s="13"/>
    </row>
    <row r="628">
      <c r="A628" s="118"/>
      <c r="J628" s="16"/>
      <c r="K628" s="16"/>
      <c r="L628" s="13"/>
      <c r="P628" s="16"/>
      <c r="Q628" s="16"/>
      <c r="R628" s="13"/>
      <c r="X628" s="16"/>
      <c r="Y628" s="16"/>
      <c r="Z628" s="13"/>
    </row>
    <row r="629">
      <c r="A629" s="118"/>
      <c r="J629" s="16"/>
      <c r="K629" s="16"/>
      <c r="L629" s="13"/>
      <c r="P629" s="16"/>
      <c r="Q629" s="16"/>
      <c r="R629" s="13"/>
      <c r="X629" s="16"/>
      <c r="Y629" s="16"/>
      <c r="Z629" s="13"/>
    </row>
    <row r="630">
      <c r="A630" s="118"/>
      <c r="J630" s="16"/>
      <c r="K630" s="16"/>
      <c r="L630" s="13"/>
      <c r="P630" s="16"/>
      <c r="Q630" s="16"/>
      <c r="R630" s="13"/>
      <c r="X630" s="16"/>
      <c r="Y630" s="16"/>
      <c r="Z630" s="13"/>
    </row>
    <row r="631">
      <c r="A631" s="118"/>
      <c r="J631" s="16"/>
      <c r="K631" s="16"/>
      <c r="L631" s="13"/>
      <c r="P631" s="16"/>
      <c r="Q631" s="16"/>
      <c r="R631" s="13"/>
      <c r="X631" s="16"/>
      <c r="Y631" s="16"/>
      <c r="Z631" s="13"/>
    </row>
    <row r="632">
      <c r="A632" s="118"/>
      <c r="J632" s="16"/>
      <c r="K632" s="16"/>
      <c r="L632" s="13"/>
      <c r="P632" s="16"/>
      <c r="Q632" s="16"/>
      <c r="R632" s="13"/>
      <c r="X632" s="16"/>
      <c r="Y632" s="16"/>
      <c r="Z632" s="13"/>
    </row>
    <row r="633">
      <c r="A633" s="118"/>
      <c r="J633" s="16"/>
      <c r="K633" s="16"/>
      <c r="L633" s="13"/>
      <c r="P633" s="16"/>
      <c r="Q633" s="16"/>
      <c r="R633" s="13"/>
      <c r="X633" s="16"/>
      <c r="Y633" s="16"/>
      <c r="Z633" s="13"/>
    </row>
    <row r="634">
      <c r="A634" s="118"/>
      <c r="J634" s="16"/>
      <c r="K634" s="16"/>
      <c r="L634" s="13"/>
      <c r="P634" s="16"/>
      <c r="Q634" s="16"/>
      <c r="R634" s="13"/>
      <c r="X634" s="16"/>
      <c r="Y634" s="16"/>
      <c r="Z634" s="13"/>
    </row>
    <row r="635">
      <c r="A635" s="118"/>
      <c r="J635" s="16"/>
      <c r="K635" s="16"/>
      <c r="L635" s="13"/>
      <c r="P635" s="16"/>
      <c r="Q635" s="16"/>
      <c r="R635" s="13"/>
      <c r="X635" s="16"/>
      <c r="Y635" s="16"/>
      <c r="Z635" s="13"/>
    </row>
    <row r="636">
      <c r="A636" s="118"/>
      <c r="J636" s="16"/>
      <c r="K636" s="16"/>
      <c r="L636" s="13"/>
      <c r="P636" s="16"/>
      <c r="Q636" s="16"/>
      <c r="R636" s="13"/>
      <c r="X636" s="16"/>
      <c r="Y636" s="16"/>
      <c r="Z636" s="13"/>
    </row>
    <row r="637">
      <c r="A637" s="118"/>
      <c r="J637" s="16"/>
      <c r="K637" s="16"/>
      <c r="L637" s="13"/>
      <c r="P637" s="16"/>
      <c r="Q637" s="16"/>
      <c r="R637" s="13"/>
      <c r="X637" s="16"/>
      <c r="Y637" s="16"/>
      <c r="Z637" s="13"/>
    </row>
    <row r="638">
      <c r="A638" s="118"/>
      <c r="J638" s="16"/>
      <c r="K638" s="16"/>
      <c r="L638" s="13"/>
      <c r="P638" s="16"/>
      <c r="Q638" s="16"/>
      <c r="R638" s="13"/>
      <c r="X638" s="16"/>
      <c r="Y638" s="16"/>
      <c r="Z638" s="13"/>
    </row>
    <row r="639">
      <c r="A639" s="118"/>
      <c r="J639" s="16"/>
      <c r="K639" s="16"/>
      <c r="L639" s="13"/>
      <c r="P639" s="16"/>
      <c r="Q639" s="16"/>
      <c r="R639" s="13"/>
      <c r="X639" s="16"/>
      <c r="Y639" s="16"/>
      <c r="Z639" s="13"/>
    </row>
    <row r="640">
      <c r="A640" s="118"/>
      <c r="J640" s="16"/>
      <c r="K640" s="16"/>
      <c r="L640" s="13"/>
      <c r="P640" s="16"/>
      <c r="Q640" s="16"/>
      <c r="R640" s="13"/>
      <c r="X640" s="16"/>
      <c r="Y640" s="16"/>
      <c r="Z640" s="13"/>
    </row>
    <row r="641">
      <c r="A641" s="118"/>
      <c r="J641" s="16"/>
      <c r="K641" s="16"/>
      <c r="L641" s="13"/>
      <c r="P641" s="16"/>
      <c r="Q641" s="16"/>
      <c r="R641" s="13"/>
      <c r="X641" s="16"/>
      <c r="Y641" s="16"/>
      <c r="Z641" s="13"/>
    </row>
    <row r="642">
      <c r="A642" s="118"/>
      <c r="J642" s="16"/>
      <c r="K642" s="16"/>
      <c r="L642" s="13"/>
      <c r="P642" s="16"/>
      <c r="Q642" s="16"/>
      <c r="R642" s="13"/>
      <c r="X642" s="16"/>
      <c r="Y642" s="16"/>
      <c r="Z642" s="13"/>
    </row>
    <row r="643">
      <c r="A643" s="118"/>
      <c r="J643" s="16"/>
      <c r="K643" s="16"/>
      <c r="L643" s="13"/>
      <c r="P643" s="16"/>
      <c r="Q643" s="16"/>
      <c r="R643" s="13"/>
      <c r="X643" s="16"/>
      <c r="Y643" s="16"/>
      <c r="Z643" s="13"/>
    </row>
    <row r="644">
      <c r="A644" s="118"/>
      <c r="J644" s="16"/>
      <c r="K644" s="16"/>
      <c r="L644" s="13"/>
      <c r="P644" s="16"/>
      <c r="Q644" s="16"/>
      <c r="R644" s="13"/>
      <c r="X644" s="16"/>
      <c r="Y644" s="16"/>
      <c r="Z644" s="13"/>
    </row>
    <row r="645">
      <c r="A645" s="118"/>
      <c r="J645" s="16"/>
      <c r="K645" s="16"/>
      <c r="L645" s="13"/>
      <c r="P645" s="16"/>
      <c r="Q645" s="16"/>
      <c r="R645" s="13"/>
      <c r="X645" s="16"/>
      <c r="Y645" s="16"/>
      <c r="Z645" s="13"/>
    </row>
    <row r="646">
      <c r="A646" s="118"/>
      <c r="J646" s="16"/>
      <c r="K646" s="16"/>
      <c r="L646" s="13"/>
      <c r="P646" s="16"/>
      <c r="Q646" s="16"/>
      <c r="R646" s="13"/>
      <c r="X646" s="16"/>
      <c r="Y646" s="16"/>
      <c r="Z646" s="13"/>
    </row>
    <row r="647">
      <c r="A647" s="118"/>
      <c r="J647" s="16"/>
      <c r="K647" s="16"/>
      <c r="L647" s="13"/>
      <c r="P647" s="16"/>
      <c r="Q647" s="16"/>
      <c r="R647" s="13"/>
      <c r="X647" s="16"/>
      <c r="Y647" s="16"/>
      <c r="Z647" s="13"/>
    </row>
    <row r="648">
      <c r="A648" s="118"/>
      <c r="J648" s="16"/>
      <c r="K648" s="16"/>
      <c r="L648" s="13"/>
      <c r="P648" s="16"/>
      <c r="Q648" s="16"/>
      <c r="R648" s="13"/>
      <c r="X648" s="16"/>
      <c r="Y648" s="16"/>
      <c r="Z648" s="13"/>
    </row>
    <row r="649">
      <c r="A649" s="118"/>
      <c r="J649" s="16"/>
      <c r="K649" s="16"/>
      <c r="L649" s="13"/>
      <c r="P649" s="16"/>
      <c r="Q649" s="16"/>
      <c r="R649" s="13"/>
      <c r="X649" s="16"/>
      <c r="Y649" s="16"/>
      <c r="Z649" s="13"/>
    </row>
    <row r="650">
      <c r="A650" s="118"/>
      <c r="J650" s="16"/>
      <c r="K650" s="16"/>
      <c r="L650" s="13"/>
      <c r="P650" s="16"/>
      <c r="Q650" s="16"/>
      <c r="R650" s="13"/>
      <c r="X650" s="16"/>
      <c r="Y650" s="16"/>
      <c r="Z650" s="13"/>
    </row>
    <row r="651">
      <c r="A651" s="118"/>
      <c r="J651" s="16"/>
      <c r="K651" s="16"/>
      <c r="L651" s="13"/>
      <c r="P651" s="16"/>
      <c r="Q651" s="16"/>
      <c r="R651" s="13"/>
      <c r="X651" s="16"/>
      <c r="Y651" s="16"/>
      <c r="Z651" s="13"/>
    </row>
    <row r="652">
      <c r="A652" s="118"/>
      <c r="J652" s="16"/>
      <c r="K652" s="16"/>
      <c r="L652" s="13"/>
      <c r="P652" s="16"/>
      <c r="Q652" s="16"/>
      <c r="R652" s="13"/>
      <c r="X652" s="16"/>
      <c r="Y652" s="16"/>
      <c r="Z652" s="13"/>
    </row>
    <row r="653">
      <c r="A653" s="118"/>
      <c r="J653" s="16"/>
      <c r="K653" s="16"/>
      <c r="L653" s="13"/>
      <c r="P653" s="16"/>
      <c r="Q653" s="16"/>
      <c r="R653" s="13"/>
      <c r="X653" s="16"/>
      <c r="Y653" s="16"/>
      <c r="Z653" s="13"/>
    </row>
    <row r="654">
      <c r="A654" s="118"/>
      <c r="J654" s="16"/>
      <c r="K654" s="16"/>
      <c r="L654" s="13"/>
      <c r="P654" s="16"/>
      <c r="Q654" s="16"/>
      <c r="R654" s="13"/>
      <c r="X654" s="16"/>
      <c r="Y654" s="16"/>
      <c r="Z654" s="13"/>
    </row>
    <row r="655">
      <c r="A655" s="118"/>
      <c r="J655" s="16"/>
      <c r="K655" s="16"/>
      <c r="L655" s="13"/>
      <c r="P655" s="16"/>
      <c r="Q655" s="16"/>
      <c r="R655" s="13"/>
      <c r="X655" s="16"/>
      <c r="Y655" s="16"/>
      <c r="Z655" s="13"/>
    </row>
    <row r="656">
      <c r="A656" s="118"/>
      <c r="J656" s="16"/>
      <c r="K656" s="16"/>
      <c r="L656" s="13"/>
      <c r="P656" s="16"/>
      <c r="Q656" s="16"/>
      <c r="R656" s="13"/>
      <c r="X656" s="16"/>
      <c r="Y656" s="16"/>
      <c r="Z656" s="13"/>
    </row>
    <row r="657">
      <c r="A657" s="118"/>
      <c r="J657" s="16"/>
      <c r="K657" s="16"/>
      <c r="L657" s="13"/>
      <c r="P657" s="16"/>
      <c r="Q657" s="16"/>
      <c r="R657" s="13"/>
      <c r="X657" s="16"/>
      <c r="Y657" s="16"/>
      <c r="Z657" s="13"/>
    </row>
    <row r="658">
      <c r="A658" s="118"/>
      <c r="J658" s="16"/>
      <c r="K658" s="16"/>
      <c r="L658" s="13"/>
      <c r="P658" s="16"/>
      <c r="Q658" s="16"/>
      <c r="R658" s="13"/>
      <c r="X658" s="16"/>
      <c r="Y658" s="16"/>
      <c r="Z658" s="13"/>
    </row>
    <row r="659">
      <c r="A659" s="118"/>
      <c r="J659" s="16"/>
      <c r="K659" s="16"/>
      <c r="L659" s="13"/>
      <c r="P659" s="16"/>
      <c r="Q659" s="16"/>
      <c r="R659" s="13"/>
      <c r="X659" s="16"/>
      <c r="Y659" s="16"/>
      <c r="Z659" s="13"/>
    </row>
    <row r="660">
      <c r="A660" s="118"/>
      <c r="J660" s="16"/>
      <c r="K660" s="16"/>
      <c r="L660" s="13"/>
      <c r="P660" s="16"/>
      <c r="Q660" s="16"/>
      <c r="R660" s="13"/>
      <c r="X660" s="16"/>
      <c r="Y660" s="16"/>
      <c r="Z660" s="13"/>
    </row>
    <row r="661">
      <c r="A661" s="118"/>
      <c r="J661" s="16"/>
      <c r="K661" s="16"/>
      <c r="L661" s="13"/>
      <c r="P661" s="16"/>
      <c r="Q661" s="16"/>
      <c r="R661" s="13"/>
      <c r="X661" s="16"/>
      <c r="Y661" s="16"/>
      <c r="Z661" s="13"/>
    </row>
    <row r="662">
      <c r="A662" s="118"/>
      <c r="J662" s="16"/>
      <c r="K662" s="16"/>
      <c r="L662" s="13"/>
      <c r="P662" s="16"/>
      <c r="Q662" s="16"/>
      <c r="R662" s="13"/>
      <c r="X662" s="16"/>
      <c r="Y662" s="16"/>
      <c r="Z662" s="13"/>
    </row>
    <row r="663">
      <c r="A663" s="118"/>
      <c r="J663" s="16"/>
      <c r="K663" s="16"/>
      <c r="L663" s="13"/>
      <c r="P663" s="16"/>
      <c r="Q663" s="16"/>
      <c r="R663" s="13"/>
      <c r="X663" s="16"/>
      <c r="Y663" s="16"/>
      <c r="Z663" s="13"/>
    </row>
    <row r="664">
      <c r="A664" s="118"/>
      <c r="J664" s="16"/>
      <c r="K664" s="16"/>
      <c r="L664" s="13"/>
      <c r="P664" s="16"/>
      <c r="Q664" s="16"/>
      <c r="R664" s="13"/>
      <c r="X664" s="16"/>
      <c r="Y664" s="16"/>
      <c r="Z664" s="13"/>
    </row>
    <row r="665">
      <c r="A665" s="118"/>
      <c r="J665" s="16"/>
      <c r="K665" s="16"/>
      <c r="L665" s="13"/>
      <c r="P665" s="16"/>
      <c r="Q665" s="16"/>
      <c r="R665" s="13"/>
      <c r="X665" s="16"/>
      <c r="Y665" s="16"/>
      <c r="Z665" s="13"/>
    </row>
    <row r="666">
      <c r="A666" s="118"/>
      <c r="J666" s="16"/>
      <c r="K666" s="16"/>
      <c r="L666" s="13"/>
      <c r="P666" s="16"/>
      <c r="Q666" s="16"/>
      <c r="R666" s="13"/>
      <c r="X666" s="16"/>
      <c r="Y666" s="16"/>
      <c r="Z666" s="13"/>
    </row>
    <row r="667">
      <c r="A667" s="118"/>
      <c r="J667" s="16"/>
      <c r="K667" s="16"/>
      <c r="L667" s="13"/>
      <c r="P667" s="16"/>
      <c r="Q667" s="16"/>
      <c r="R667" s="13"/>
      <c r="X667" s="16"/>
      <c r="Y667" s="16"/>
      <c r="Z667" s="13"/>
    </row>
    <row r="668">
      <c r="A668" s="118"/>
      <c r="J668" s="16"/>
      <c r="K668" s="16"/>
      <c r="L668" s="13"/>
      <c r="P668" s="16"/>
      <c r="Q668" s="16"/>
      <c r="R668" s="13"/>
      <c r="X668" s="16"/>
      <c r="Y668" s="16"/>
      <c r="Z668" s="13"/>
    </row>
    <row r="669">
      <c r="A669" s="118"/>
      <c r="J669" s="16"/>
      <c r="K669" s="16"/>
      <c r="L669" s="13"/>
      <c r="P669" s="16"/>
      <c r="Q669" s="16"/>
      <c r="R669" s="13"/>
      <c r="X669" s="16"/>
      <c r="Y669" s="16"/>
      <c r="Z669" s="13"/>
    </row>
    <row r="670">
      <c r="A670" s="118"/>
      <c r="J670" s="16"/>
      <c r="K670" s="16"/>
      <c r="L670" s="13"/>
      <c r="P670" s="16"/>
      <c r="Q670" s="16"/>
      <c r="R670" s="13"/>
      <c r="X670" s="16"/>
      <c r="Y670" s="16"/>
      <c r="Z670" s="13"/>
    </row>
    <row r="671">
      <c r="A671" s="118"/>
      <c r="J671" s="16"/>
      <c r="K671" s="16"/>
      <c r="L671" s="13"/>
      <c r="P671" s="16"/>
      <c r="Q671" s="16"/>
      <c r="R671" s="13"/>
      <c r="X671" s="16"/>
      <c r="Y671" s="16"/>
      <c r="Z671" s="13"/>
    </row>
    <row r="672">
      <c r="A672" s="118"/>
      <c r="J672" s="16"/>
      <c r="K672" s="16"/>
      <c r="L672" s="13"/>
      <c r="P672" s="16"/>
      <c r="Q672" s="16"/>
      <c r="R672" s="13"/>
      <c r="X672" s="16"/>
      <c r="Y672" s="16"/>
      <c r="Z672" s="13"/>
    </row>
    <row r="673">
      <c r="A673" s="118"/>
      <c r="J673" s="16"/>
      <c r="K673" s="16"/>
      <c r="L673" s="13"/>
      <c r="P673" s="16"/>
      <c r="Q673" s="16"/>
      <c r="R673" s="13"/>
      <c r="X673" s="16"/>
      <c r="Y673" s="16"/>
      <c r="Z673" s="13"/>
    </row>
    <row r="674">
      <c r="A674" s="118"/>
      <c r="J674" s="16"/>
      <c r="K674" s="16"/>
      <c r="L674" s="13"/>
      <c r="P674" s="16"/>
      <c r="Q674" s="16"/>
      <c r="R674" s="13"/>
      <c r="X674" s="16"/>
      <c r="Y674" s="16"/>
      <c r="Z674" s="13"/>
    </row>
    <row r="675">
      <c r="A675" s="118"/>
      <c r="J675" s="16"/>
      <c r="K675" s="16"/>
      <c r="L675" s="13"/>
      <c r="P675" s="16"/>
      <c r="Q675" s="16"/>
      <c r="R675" s="13"/>
      <c r="X675" s="16"/>
      <c r="Y675" s="16"/>
      <c r="Z675" s="13"/>
    </row>
    <row r="676">
      <c r="A676" s="118"/>
      <c r="J676" s="16"/>
      <c r="K676" s="16"/>
      <c r="L676" s="13"/>
      <c r="P676" s="16"/>
      <c r="Q676" s="16"/>
      <c r="R676" s="13"/>
      <c r="X676" s="16"/>
      <c r="Y676" s="16"/>
      <c r="Z676" s="13"/>
    </row>
    <row r="677">
      <c r="A677" s="118"/>
      <c r="J677" s="16"/>
      <c r="K677" s="16"/>
      <c r="L677" s="13"/>
      <c r="P677" s="16"/>
      <c r="Q677" s="16"/>
      <c r="R677" s="13"/>
      <c r="X677" s="16"/>
      <c r="Y677" s="16"/>
      <c r="Z677" s="13"/>
    </row>
    <row r="678">
      <c r="A678" s="118"/>
      <c r="J678" s="16"/>
      <c r="K678" s="16"/>
      <c r="L678" s="13"/>
      <c r="P678" s="16"/>
      <c r="Q678" s="16"/>
      <c r="R678" s="13"/>
      <c r="X678" s="16"/>
      <c r="Y678" s="16"/>
      <c r="Z678" s="13"/>
    </row>
    <row r="679">
      <c r="A679" s="118"/>
      <c r="J679" s="16"/>
      <c r="K679" s="16"/>
      <c r="L679" s="13"/>
      <c r="P679" s="16"/>
      <c r="Q679" s="16"/>
      <c r="R679" s="13"/>
      <c r="X679" s="16"/>
      <c r="Y679" s="16"/>
      <c r="Z679" s="13"/>
    </row>
    <row r="680">
      <c r="A680" s="118"/>
      <c r="J680" s="16"/>
      <c r="K680" s="16"/>
      <c r="L680" s="13"/>
      <c r="P680" s="16"/>
      <c r="Q680" s="16"/>
      <c r="R680" s="13"/>
      <c r="X680" s="16"/>
      <c r="Y680" s="16"/>
      <c r="Z680" s="13"/>
    </row>
    <row r="681">
      <c r="A681" s="118"/>
      <c r="J681" s="16"/>
      <c r="K681" s="16"/>
      <c r="L681" s="13"/>
      <c r="P681" s="16"/>
      <c r="Q681" s="16"/>
      <c r="R681" s="13"/>
      <c r="X681" s="16"/>
      <c r="Y681" s="16"/>
      <c r="Z681" s="13"/>
    </row>
    <row r="682">
      <c r="A682" s="118"/>
      <c r="J682" s="16"/>
      <c r="K682" s="16"/>
      <c r="L682" s="13"/>
      <c r="P682" s="16"/>
      <c r="Q682" s="16"/>
      <c r="R682" s="13"/>
      <c r="X682" s="16"/>
      <c r="Y682" s="16"/>
      <c r="Z682" s="13"/>
    </row>
    <row r="683">
      <c r="A683" s="118"/>
      <c r="J683" s="16"/>
      <c r="K683" s="16"/>
      <c r="L683" s="13"/>
      <c r="P683" s="16"/>
      <c r="Q683" s="16"/>
      <c r="R683" s="13"/>
      <c r="X683" s="16"/>
      <c r="Y683" s="16"/>
      <c r="Z683" s="13"/>
    </row>
    <row r="684">
      <c r="A684" s="118"/>
      <c r="J684" s="16"/>
      <c r="K684" s="16"/>
      <c r="L684" s="13"/>
      <c r="P684" s="16"/>
      <c r="Q684" s="16"/>
      <c r="R684" s="13"/>
      <c r="X684" s="16"/>
      <c r="Y684" s="16"/>
      <c r="Z684" s="13"/>
    </row>
    <row r="685">
      <c r="A685" s="118"/>
      <c r="J685" s="16"/>
      <c r="K685" s="16"/>
      <c r="L685" s="13"/>
      <c r="P685" s="16"/>
      <c r="Q685" s="16"/>
      <c r="R685" s="13"/>
      <c r="X685" s="16"/>
      <c r="Y685" s="16"/>
      <c r="Z685" s="13"/>
    </row>
    <row r="686">
      <c r="A686" s="118"/>
      <c r="J686" s="16"/>
      <c r="K686" s="16"/>
      <c r="L686" s="13"/>
      <c r="P686" s="16"/>
      <c r="Q686" s="16"/>
      <c r="R686" s="13"/>
      <c r="X686" s="16"/>
      <c r="Y686" s="16"/>
      <c r="Z686" s="13"/>
    </row>
    <row r="687">
      <c r="A687" s="118"/>
      <c r="J687" s="16"/>
      <c r="K687" s="16"/>
      <c r="L687" s="13"/>
      <c r="P687" s="16"/>
      <c r="Q687" s="16"/>
      <c r="R687" s="13"/>
      <c r="X687" s="16"/>
      <c r="Y687" s="16"/>
      <c r="Z687" s="13"/>
    </row>
    <row r="688">
      <c r="A688" s="118"/>
      <c r="J688" s="16"/>
      <c r="K688" s="16"/>
      <c r="L688" s="13"/>
      <c r="P688" s="16"/>
      <c r="Q688" s="16"/>
      <c r="R688" s="13"/>
      <c r="X688" s="16"/>
      <c r="Y688" s="16"/>
      <c r="Z688" s="13"/>
    </row>
    <row r="689">
      <c r="A689" s="118"/>
      <c r="J689" s="16"/>
      <c r="K689" s="16"/>
      <c r="L689" s="13"/>
      <c r="P689" s="16"/>
      <c r="Q689" s="16"/>
      <c r="R689" s="13"/>
      <c r="X689" s="16"/>
      <c r="Y689" s="16"/>
      <c r="Z689" s="13"/>
    </row>
    <row r="690">
      <c r="A690" s="118"/>
      <c r="J690" s="16"/>
      <c r="K690" s="16"/>
      <c r="L690" s="13"/>
      <c r="P690" s="16"/>
      <c r="Q690" s="16"/>
      <c r="R690" s="13"/>
      <c r="X690" s="16"/>
      <c r="Y690" s="16"/>
      <c r="Z690" s="13"/>
    </row>
    <row r="691">
      <c r="A691" s="118"/>
      <c r="J691" s="16"/>
      <c r="K691" s="16"/>
      <c r="L691" s="13"/>
      <c r="P691" s="16"/>
      <c r="Q691" s="16"/>
      <c r="R691" s="13"/>
      <c r="X691" s="16"/>
      <c r="Y691" s="16"/>
      <c r="Z691" s="13"/>
    </row>
    <row r="692">
      <c r="A692" s="118"/>
      <c r="J692" s="16"/>
      <c r="K692" s="16"/>
      <c r="L692" s="13"/>
      <c r="P692" s="16"/>
      <c r="Q692" s="16"/>
      <c r="R692" s="13"/>
      <c r="X692" s="16"/>
      <c r="Y692" s="16"/>
      <c r="Z692" s="13"/>
    </row>
    <row r="693">
      <c r="A693" s="118"/>
      <c r="J693" s="16"/>
      <c r="K693" s="16"/>
      <c r="L693" s="13"/>
      <c r="P693" s="16"/>
      <c r="Q693" s="16"/>
      <c r="R693" s="13"/>
      <c r="X693" s="16"/>
      <c r="Y693" s="16"/>
      <c r="Z693" s="13"/>
    </row>
    <row r="694">
      <c r="A694" s="118"/>
      <c r="J694" s="16"/>
      <c r="K694" s="16"/>
      <c r="L694" s="13"/>
      <c r="P694" s="16"/>
      <c r="Q694" s="16"/>
      <c r="R694" s="13"/>
      <c r="X694" s="16"/>
      <c r="Y694" s="16"/>
      <c r="Z694" s="13"/>
    </row>
    <row r="695">
      <c r="A695" s="118"/>
      <c r="J695" s="16"/>
      <c r="K695" s="16"/>
      <c r="L695" s="13"/>
      <c r="P695" s="16"/>
      <c r="Q695" s="16"/>
      <c r="R695" s="13"/>
      <c r="X695" s="16"/>
      <c r="Y695" s="16"/>
      <c r="Z695" s="13"/>
    </row>
    <row r="696">
      <c r="A696" s="118"/>
      <c r="J696" s="16"/>
      <c r="K696" s="16"/>
      <c r="L696" s="13"/>
      <c r="P696" s="16"/>
      <c r="Q696" s="16"/>
      <c r="R696" s="13"/>
      <c r="X696" s="16"/>
      <c r="Y696" s="16"/>
      <c r="Z696" s="13"/>
    </row>
    <row r="697">
      <c r="A697" s="118"/>
      <c r="J697" s="16"/>
      <c r="K697" s="16"/>
      <c r="L697" s="13"/>
      <c r="P697" s="16"/>
      <c r="Q697" s="16"/>
      <c r="R697" s="13"/>
      <c r="X697" s="16"/>
      <c r="Y697" s="16"/>
      <c r="Z697" s="13"/>
    </row>
    <row r="698">
      <c r="A698" s="118"/>
      <c r="J698" s="16"/>
      <c r="K698" s="16"/>
      <c r="L698" s="13"/>
      <c r="P698" s="16"/>
      <c r="Q698" s="16"/>
      <c r="R698" s="13"/>
      <c r="X698" s="16"/>
      <c r="Y698" s="16"/>
      <c r="Z698" s="13"/>
    </row>
    <row r="699">
      <c r="A699" s="118"/>
      <c r="J699" s="16"/>
      <c r="K699" s="16"/>
      <c r="L699" s="13"/>
      <c r="P699" s="16"/>
      <c r="Q699" s="16"/>
      <c r="R699" s="13"/>
      <c r="X699" s="16"/>
      <c r="Y699" s="16"/>
      <c r="Z699" s="13"/>
    </row>
    <row r="700">
      <c r="A700" s="118"/>
      <c r="J700" s="16"/>
      <c r="K700" s="16"/>
      <c r="L700" s="13"/>
      <c r="P700" s="16"/>
      <c r="Q700" s="16"/>
      <c r="R700" s="13"/>
      <c r="X700" s="16"/>
      <c r="Y700" s="16"/>
      <c r="Z700" s="13"/>
    </row>
    <row r="701">
      <c r="A701" s="118"/>
      <c r="J701" s="16"/>
      <c r="K701" s="16"/>
      <c r="L701" s="13"/>
      <c r="P701" s="16"/>
      <c r="Q701" s="16"/>
      <c r="R701" s="13"/>
      <c r="X701" s="16"/>
      <c r="Y701" s="16"/>
      <c r="Z701" s="13"/>
    </row>
    <row r="702">
      <c r="A702" s="118"/>
      <c r="J702" s="16"/>
      <c r="K702" s="16"/>
      <c r="L702" s="13"/>
      <c r="P702" s="16"/>
      <c r="Q702" s="16"/>
      <c r="R702" s="13"/>
      <c r="X702" s="16"/>
      <c r="Y702" s="16"/>
      <c r="Z702" s="13"/>
    </row>
    <row r="703">
      <c r="A703" s="118"/>
      <c r="J703" s="16"/>
      <c r="K703" s="16"/>
      <c r="L703" s="13"/>
      <c r="P703" s="16"/>
      <c r="Q703" s="16"/>
      <c r="R703" s="13"/>
      <c r="X703" s="16"/>
      <c r="Y703" s="16"/>
      <c r="Z703" s="13"/>
    </row>
    <row r="704">
      <c r="A704" s="118"/>
      <c r="J704" s="16"/>
      <c r="K704" s="16"/>
      <c r="L704" s="13"/>
      <c r="P704" s="16"/>
      <c r="Q704" s="16"/>
      <c r="R704" s="13"/>
      <c r="X704" s="16"/>
      <c r="Y704" s="16"/>
      <c r="Z704" s="13"/>
    </row>
    <row r="705">
      <c r="A705" s="118"/>
      <c r="J705" s="16"/>
      <c r="K705" s="16"/>
      <c r="L705" s="13"/>
      <c r="P705" s="16"/>
      <c r="Q705" s="16"/>
      <c r="R705" s="13"/>
      <c r="X705" s="16"/>
      <c r="Y705" s="16"/>
      <c r="Z705" s="13"/>
    </row>
    <row r="706">
      <c r="A706" s="118"/>
      <c r="J706" s="16"/>
      <c r="K706" s="16"/>
      <c r="L706" s="13"/>
      <c r="P706" s="16"/>
      <c r="Q706" s="16"/>
      <c r="R706" s="13"/>
      <c r="X706" s="16"/>
      <c r="Y706" s="16"/>
      <c r="Z706" s="13"/>
    </row>
    <row r="707">
      <c r="A707" s="118"/>
      <c r="J707" s="16"/>
      <c r="K707" s="16"/>
      <c r="L707" s="13"/>
      <c r="P707" s="16"/>
      <c r="Q707" s="16"/>
      <c r="R707" s="13"/>
      <c r="X707" s="16"/>
      <c r="Y707" s="16"/>
      <c r="Z707" s="13"/>
    </row>
    <row r="708">
      <c r="A708" s="118"/>
      <c r="J708" s="16"/>
      <c r="K708" s="16"/>
      <c r="L708" s="13"/>
      <c r="P708" s="16"/>
      <c r="Q708" s="16"/>
      <c r="R708" s="13"/>
      <c r="X708" s="16"/>
      <c r="Y708" s="16"/>
      <c r="Z708" s="13"/>
    </row>
    <row r="709">
      <c r="A709" s="118"/>
      <c r="J709" s="16"/>
      <c r="K709" s="16"/>
      <c r="L709" s="13"/>
      <c r="P709" s="16"/>
      <c r="Q709" s="16"/>
      <c r="R709" s="13"/>
      <c r="X709" s="16"/>
      <c r="Y709" s="16"/>
      <c r="Z709" s="13"/>
    </row>
    <row r="710">
      <c r="A710" s="118"/>
      <c r="J710" s="16"/>
      <c r="K710" s="16"/>
      <c r="L710" s="13"/>
      <c r="P710" s="16"/>
      <c r="Q710" s="16"/>
      <c r="R710" s="13"/>
      <c r="X710" s="16"/>
      <c r="Y710" s="16"/>
      <c r="Z710" s="13"/>
    </row>
    <row r="711">
      <c r="A711" s="118"/>
      <c r="J711" s="16"/>
      <c r="K711" s="16"/>
      <c r="L711" s="13"/>
      <c r="P711" s="16"/>
      <c r="Q711" s="16"/>
      <c r="R711" s="13"/>
      <c r="X711" s="16"/>
      <c r="Y711" s="16"/>
      <c r="Z711" s="13"/>
    </row>
    <row r="712">
      <c r="A712" s="118"/>
      <c r="J712" s="16"/>
      <c r="K712" s="16"/>
      <c r="L712" s="13"/>
      <c r="P712" s="16"/>
      <c r="Q712" s="16"/>
      <c r="R712" s="13"/>
      <c r="X712" s="16"/>
      <c r="Y712" s="16"/>
      <c r="Z712" s="13"/>
    </row>
    <row r="713">
      <c r="A713" s="118"/>
      <c r="J713" s="16"/>
      <c r="K713" s="16"/>
      <c r="L713" s="13"/>
      <c r="P713" s="16"/>
      <c r="Q713" s="16"/>
      <c r="R713" s="13"/>
      <c r="X713" s="16"/>
      <c r="Y713" s="16"/>
      <c r="Z713" s="13"/>
    </row>
    <row r="714">
      <c r="A714" s="118"/>
      <c r="J714" s="16"/>
      <c r="K714" s="16"/>
      <c r="L714" s="13"/>
      <c r="P714" s="16"/>
      <c r="Q714" s="16"/>
      <c r="R714" s="13"/>
      <c r="X714" s="16"/>
      <c r="Y714" s="16"/>
      <c r="Z714" s="13"/>
    </row>
    <row r="715">
      <c r="A715" s="118"/>
      <c r="J715" s="16"/>
      <c r="K715" s="16"/>
      <c r="L715" s="13"/>
      <c r="P715" s="16"/>
      <c r="Q715" s="16"/>
      <c r="R715" s="13"/>
      <c r="X715" s="16"/>
      <c r="Y715" s="16"/>
      <c r="Z715" s="13"/>
    </row>
    <row r="716">
      <c r="A716" s="118"/>
      <c r="J716" s="16"/>
      <c r="K716" s="16"/>
      <c r="L716" s="13"/>
      <c r="P716" s="16"/>
      <c r="Q716" s="16"/>
      <c r="R716" s="13"/>
      <c r="X716" s="16"/>
      <c r="Y716" s="16"/>
      <c r="Z716" s="13"/>
    </row>
    <row r="717">
      <c r="A717" s="118"/>
      <c r="J717" s="16"/>
      <c r="K717" s="16"/>
      <c r="L717" s="13"/>
      <c r="P717" s="16"/>
      <c r="Q717" s="16"/>
      <c r="R717" s="13"/>
      <c r="X717" s="16"/>
      <c r="Y717" s="16"/>
      <c r="Z717" s="13"/>
    </row>
    <row r="718">
      <c r="A718" s="118"/>
      <c r="J718" s="16"/>
      <c r="K718" s="16"/>
      <c r="L718" s="13"/>
      <c r="P718" s="16"/>
      <c r="Q718" s="16"/>
      <c r="R718" s="13"/>
      <c r="X718" s="16"/>
      <c r="Y718" s="16"/>
      <c r="Z718" s="13"/>
    </row>
    <row r="719">
      <c r="A719" s="118"/>
      <c r="J719" s="16"/>
      <c r="K719" s="16"/>
      <c r="L719" s="13"/>
      <c r="P719" s="16"/>
      <c r="Q719" s="16"/>
      <c r="R719" s="13"/>
      <c r="X719" s="16"/>
      <c r="Y719" s="16"/>
      <c r="Z719" s="13"/>
    </row>
    <row r="720">
      <c r="A720" s="118"/>
      <c r="J720" s="16"/>
      <c r="K720" s="16"/>
      <c r="L720" s="13"/>
      <c r="P720" s="16"/>
      <c r="Q720" s="16"/>
      <c r="R720" s="13"/>
      <c r="X720" s="16"/>
      <c r="Y720" s="16"/>
      <c r="Z720" s="13"/>
    </row>
    <row r="721">
      <c r="A721" s="118"/>
      <c r="J721" s="16"/>
      <c r="K721" s="16"/>
      <c r="L721" s="13"/>
      <c r="P721" s="16"/>
      <c r="Q721" s="16"/>
      <c r="R721" s="13"/>
      <c r="X721" s="16"/>
      <c r="Y721" s="16"/>
      <c r="Z721" s="13"/>
    </row>
    <row r="722">
      <c r="A722" s="118"/>
      <c r="J722" s="16"/>
      <c r="K722" s="16"/>
      <c r="L722" s="13"/>
      <c r="P722" s="16"/>
      <c r="Q722" s="16"/>
      <c r="R722" s="13"/>
      <c r="X722" s="16"/>
      <c r="Y722" s="16"/>
      <c r="Z722" s="13"/>
    </row>
    <row r="723">
      <c r="A723" s="118"/>
      <c r="J723" s="16"/>
      <c r="K723" s="16"/>
      <c r="L723" s="13"/>
      <c r="P723" s="16"/>
      <c r="Q723" s="16"/>
      <c r="R723" s="13"/>
      <c r="X723" s="16"/>
      <c r="Y723" s="16"/>
      <c r="Z723" s="13"/>
    </row>
    <row r="724">
      <c r="A724" s="118"/>
      <c r="J724" s="16"/>
      <c r="K724" s="16"/>
      <c r="L724" s="13"/>
      <c r="P724" s="16"/>
      <c r="Q724" s="16"/>
      <c r="R724" s="13"/>
      <c r="X724" s="16"/>
      <c r="Y724" s="16"/>
      <c r="Z724" s="13"/>
    </row>
    <row r="725">
      <c r="A725" s="118"/>
      <c r="J725" s="16"/>
      <c r="K725" s="16"/>
      <c r="L725" s="13"/>
      <c r="P725" s="16"/>
      <c r="Q725" s="16"/>
      <c r="R725" s="13"/>
      <c r="X725" s="16"/>
      <c r="Y725" s="16"/>
      <c r="Z725" s="13"/>
    </row>
    <row r="726">
      <c r="A726" s="118"/>
      <c r="J726" s="16"/>
      <c r="K726" s="16"/>
      <c r="L726" s="13"/>
      <c r="P726" s="16"/>
      <c r="Q726" s="16"/>
      <c r="R726" s="13"/>
      <c r="X726" s="16"/>
      <c r="Y726" s="16"/>
      <c r="Z726" s="13"/>
    </row>
    <row r="727">
      <c r="A727" s="118"/>
      <c r="J727" s="16"/>
      <c r="K727" s="16"/>
      <c r="L727" s="13"/>
      <c r="P727" s="16"/>
      <c r="Q727" s="16"/>
      <c r="R727" s="13"/>
      <c r="X727" s="16"/>
      <c r="Y727" s="16"/>
      <c r="Z727" s="13"/>
    </row>
    <row r="728">
      <c r="A728" s="118"/>
      <c r="J728" s="16"/>
      <c r="K728" s="16"/>
      <c r="L728" s="13"/>
      <c r="P728" s="16"/>
      <c r="Q728" s="16"/>
      <c r="R728" s="13"/>
      <c r="X728" s="16"/>
      <c r="Y728" s="16"/>
      <c r="Z728" s="13"/>
    </row>
    <row r="729">
      <c r="A729" s="118"/>
      <c r="J729" s="16"/>
      <c r="K729" s="16"/>
      <c r="L729" s="13"/>
      <c r="P729" s="16"/>
      <c r="Q729" s="16"/>
      <c r="R729" s="13"/>
      <c r="X729" s="16"/>
      <c r="Y729" s="16"/>
      <c r="Z729" s="13"/>
    </row>
    <row r="730">
      <c r="A730" s="118"/>
      <c r="J730" s="16"/>
      <c r="K730" s="16"/>
      <c r="L730" s="13"/>
      <c r="P730" s="16"/>
      <c r="Q730" s="16"/>
      <c r="R730" s="13"/>
      <c r="X730" s="16"/>
      <c r="Y730" s="16"/>
      <c r="Z730" s="13"/>
    </row>
    <row r="731">
      <c r="A731" s="118"/>
      <c r="J731" s="16"/>
      <c r="K731" s="16"/>
      <c r="L731" s="13"/>
      <c r="P731" s="16"/>
      <c r="Q731" s="16"/>
      <c r="R731" s="13"/>
      <c r="X731" s="16"/>
      <c r="Y731" s="16"/>
      <c r="Z731" s="13"/>
    </row>
    <row r="732">
      <c r="A732" s="118"/>
      <c r="J732" s="16"/>
      <c r="K732" s="16"/>
      <c r="L732" s="13"/>
      <c r="P732" s="16"/>
      <c r="Q732" s="16"/>
      <c r="R732" s="13"/>
      <c r="X732" s="16"/>
      <c r="Y732" s="16"/>
      <c r="Z732" s="13"/>
    </row>
    <row r="733">
      <c r="A733" s="118"/>
      <c r="J733" s="16"/>
      <c r="K733" s="16"/>
      <c r="L733" s="13"/>
      <c r="P733" s="16"/>
      <c r="Q733" s="16"/>
      <c r="R733" s="13"/>
      <c r="X733" s="16"/>
      <c r="Y733" s="16"/>
      <c r="Z733" s="13"/>
    </row>
    <row r="734">
      <c r="A734" s="118"/>
      <c r="J734" s="16"/>
      <c r="K734" s="16"/>
      <c r="L734" s="13"/>
      <c r="P734" s="16"/>
      <c r="Q734" s="16"/>
      <c r="R734" s="13"/>
      <c r="X734" s="16"/>
      <c r="Y734" s="16"/>
      <c r="Z734" s="13"/>
    </row>
    <row r="735">
      <c r="A735" s="118"/>
      <c r="J735" s="16"/>
      <c r="K735" s="16"/>
      <c r="L735" s="13"/>
      <c r="P735" s="16"/>
      <c r="Q735" s="16"/>
      <c r="R735" s="13"/>
      <c r="X735" s="16"/>
      <c r="Y735" s="16"/>
      <c r="Z735" s="13"/>
    </row>
    <row r="736">
      <c r="A736" s="118"/>
      <c r="J736" s="16"/>
      <c r="K736" s="16"/>
      <c r="L736" s="13"/>
      <c r="P736" s="16"/>
      <c r="Q736" s="16"/>
      <c r="R736" s="13"/>
      <c r="X736" s="16"/>
      <c r="Y736" s="16"/>
      <c r="Z736" s="13"/>
    </row>
    <row r="737">
      <c r="A737" s="118"/>
      <c r="J737" s="16"/>
      <c r="K737" s="16"/>
      <c r="L737" s="13"/>
      <c r="P737" s="16"/>
      <c r="Q737" s="16"/>
      <c r="R737" s="13"/>
      <c r="X737" s="16"/>
      <c r="Y737" s="16"/>
      <c r="Z737" s="13"/>
    </row>
    <row r="738">
      <c r="A738" s="118"/>
      <c r="J738" s="16"/>
      <c r="K738" s="16"/>
      <c r="L738" s="13"/>
      <c r="P738" s="16"/>
      <c r="Q738" s="16"/>
      <c r="R738" s="13"/>
      <c r="X738" s="16"/>
      <c r="Y738" s="16"/>
      <c r="Z738" s="13"/>
    </row>
    <row r="739">
      <c r="A739" s="118"/>
      <c r="J739" s="16"/>
      <c r="K739" s="16"/>
      <c r="L739" s="13"/>
      <c r="P739" s="16"/>
      <c r="Q739" s="16"/>
      <c r="R739" s="13"/>
      <c r="X739" s="16"/>
      <c r="Y739" s="16"/>
      <c r="Z739" s="13"/>
    </row>
    <row r="740">
      <c r="A740" s="118"/>
      <c r="J740" s="16"/>
      <c r="K740" s="16"/>
      <c r="L740" s="13"/>
      <c r="P740" s="16"/>
      <c r="Q740" s="16"/>
      <c r="R740" s="13"/>
      <c r="X740" s="16"/>
      <c r="Y740" s="16"/>
      <c r="Z740" s="13"/>
    </row>
    <row r="741">
      <c r="A741" s="118"/>
      <c r="J741" s="16"/>
      <c r="K741" s="16"/>
      <c r="L741" s="13"/>
      <c r="P741" s="16"/>
      <c r="Q741" s="16"/>
      <c r="R741" s="13"/>
      <c r="X741" s="16"/>
      <c r="Y741" s="16"/>
      <c r="Z741" s="13"/>
    </row>
    <row r="742">
      <c r="A742" s="118"/>
      <c r="J742" s="16"/>
      <c r="K742" s="16"/>
      <c r="L742" s="13"/>
      <c r="P742" s="16"/>
      <c r="Q742" s="16"/>
      <c r="R742" s="13"/>
      <c r="X742" s="16"/>
      <c r="Y742" s="16"/>
      <c r="Z742" s="13"/>
    </row>
    <row r="743">
      <c r="A743" s="118"/>
      <c r="J743" s="16"/>
      <c r="K743" s="16"/>
      <c r="L743" s="13"/>
      <c r="P743" s="16"/>
      <c r="Q743" s="16"/>
      <c r="R743" s="13"/>
      <c r="X743" s="16"/>
      <c r="Y743" s="16"/>
      <c r="Z743" s="13"/>
    </row>
    <row r="744">
      <c r="A744" s="118"/>
      <c r="J744" s="16"/>
      <c r="K744" s="16"/>
      <c r="L744" s="13"/>
      <c r="P744" s="16"/>
      <c r="Q744" s="16"/>
      <c r="R744" s="13"/>
      <c r="X744" s="16"/>
      <c r="Y744" s="16"/>
      <c r="Z744" s="13"/>
    </row>
    <row r="745">
      <c r="A745" s="118"/>
      <c r="J745" s="16"/>
      <c r="K745" s="16"/>
      <c r="L745" s="13"/>
      <c r="P745" s="16"/>
      <c r="Q745" s="16"/>
      <c r="R745" s="13"/>
      <c r="X745" s="16"/>
      <c r="Y745" s="16"/>
      <c r="Z745" s="13"/>
    </row>
    <row r="746">
      <c r="A746" s="118"/>
      <c r="J746" s="16"/>
      <c r="K746" s="16"/>
      <c r="L746" s="13"/>
      <c r="P746" s="16"/>
      <c r="Q746" s="16"/>
      <c r="R746" s="13"/>
      <c r="X746" s="16"/>
      <c r="Y746" s="16"/>
      <c r="Z746" s="13"/>
    </row>
    <row r="747">
      <c r="A747" s="118"/>
      <c r="J747" s="16"/>
      <c r="K747" s="16"/>
      <c r="L747" s="13"/>
      <c r="P747" s="16"/>
      <c r="Q747" s="16"/>
      <c r="R747" s="13"/>
      <c r="X747" s="16"/>
      <c r="Y747" s="16"/>
      <c r="Z747" s="13"/>
    </row>
    <row r="748">
      <c r="A748" s="118"/>
      <c r="J748" s="16"/>
      <c r="K748" s="16"/>
      <c r="L748" s="13"/>
      <c r="P748" s="16"/>
      <c r="Q748" s="16"/>
      <c r="R748" s="13"/>
      <c r="X748" s="16"/>
      <c r="Y748" s="16"/>
      <c r="Z748" s="13"/>
    </row>
    <row r="749">
      <c r="A749" s="118"/>
      <c r="J749" s="16"/>
      <c r="K749" s="16"/>
      <c r="L749" s="13"/>
      <c r="P749" s="16"/>
      <c r="Q749" s="16"/>
      <c r="R749" s="13"/>
      <c r="X749" s="16"/>
      <c r="Y749" s="16"/>
      <c r="Z749" s="13"/>
    </row>
    <row r="750">
      <c r="A750" s="118"/>
      <c r="J750" s="16"/>
      <c r="K750" s="16"/>
      <c r="L750" s="13"/>
      <c r="P750" s="16"/>
      <c r="Q750" s="16"/>
      <c r="R750" s="13"/>
      <c r="X750" s="16"/>
      <c r="Y750" s="16"/>
      <c r="Z750" s="13"/>
    </row>
    <row r="751">
      <c r="A751" s="118"/>
      <c r="J751" s="16"/>
      <c r="K751" s="16"/>
      <c r="L751" s="13"/>
      <c r="P751" s="16"/>
      <c r="Q751" s="16"/>
      <c r="R751" s="13"/>
      <c r="X751" s="16"/>
      <c r="Y751" s="16"/>
      <c r="Z751" s="13"/>
    </row>
    <row r="752">
      <c r="A752" s="118"/>
      <c r="J752" s="16"/>
      <c r="K752" s="16"/>
      <c r="L752" s="13"/>
      <c r="P752" s="16"/>
      <c r="Q752" s="16"/>
      <c r="R752" s="13"/>
      <c r="X752" s="16"/>
      <c r="Y752" s="16"/>
      <c r="Z752" s="13"/>
    </row>
    <row r="753">
      <c r="A753" s="118"/>
      <c r="J753" s="16"/>
      <c r="K753" s="16"/>
      <c r="L753" s="13"/>
      <c r="P753" s="16"/>
      <c r="Q753" s="16"/>
      <c r="R753" s="13"/>
      <c r="X753" s="16"/>
      <c r="Y753" s="16"/>
      <c r="Z753" s="13"/>
    </row>
    <row r="754">
      <c r="A754" s="118"/>
      <c r="J754" s="16"/>
      <c r="K754" s="16"/>
      <c r="L754" s="13"/>
      <c r="P754" s="16"/>
      <c r="Q754" s="16"/>
      <c r="R754" s="13"/>
      <c r="X754" s="16"/>
      <c r="Y754" s="16"/>
      <c r="Z754" s="13"/>
    </row>
    <row r="755">
      <c r="A755" s="118"/>
      <c r="J755" s="16"/>
      <c r="K755" s="16"/>
      <c r="L755" s="13"/>
      <c r="P755" s="16"/>
      <c r="Q755" s="16"/>
      <c r="R755" s="13"/>
      <c r="X755" s="16"/>
      <c r="Y755" s="16"/>
      <c r="Z755" s="13"/>
    </row>
    <row r="756">
      <c r="A756" s="118"/>
      <c r="J756" s="16"/>
      <c r="K756" s="16"/>
      <c r="L756" s="13"/>
      <c r="P756" s="16"/>
      <c r="Q756" s="16"/>
      <c r="R756" s="13"/>
      <c r="X756" s="16"/>
      <c r="Y756" s="16"/>
      <c r="Z756" s="13"/>
    </row>
    <row r="757">
      <c r="A757" s="118"/>
      <c r="J757" s="16"/>
      <c r="K757" s="16"/>
      <c r="L757" s="13"/>
      <c r="P757" s="16"/>
      <c r="Q757" s="16"/>
      <c r="R757" s="13"/>
      <c r="X757" s="16"/>
      <c r="Y757" s="16"/>
      <c r="Z757" s="13"/>
    </row>
    <row r="758">
      <c r="A758" s="118"/>
      <c r="J758" s="16"/>
      <c r="K758" s="16"/>
      <c r="L758" s="13"/>
      <c r="P758" s="16"/>
      <c r="Q758" s="16"/>
      <c r="R758" s="13"/>
      <c r="X758" s="16"/>
      <c r="Y758" s="16"/>
      <c r="Z758" s="13"/>
    </row>
    <row r="759">
      <c r="A759" s="118"/>
      <c r="J759" s="16"/>
      <c r="K759" s="16"/>
      <c r="L759" s="13"/>
      <c r="P759" s="16"/>
      <c r="Q759" s="16"/>
      <c r="R759" s="13"/>
      <c r="X759" s="16"/>
      <c r="Y759" s="16"/>
      <c r="Z759" s="13"/>
    </row>
    <row r="760">
      <c r="A760" s="118"/>
      <c r="J760" s="16"/>
      <c r="K760" s="16"/>
      <c r="L760" s="13"/>
      <c r="P760" s="16"/>
      <c r="Q760" s="16"/>
      <c r="R760" s="13"/>
      <c r="X760" s="16"/>
      <c r="Y760" s="16"/>
      <c r="Z760" s="13"/>
    </row>
    <row r="761">
      <c r="A761" s="118"/>
      <c r="J761" s="16"/>
      <c r="K761" s="16"/>
      <c r="L761" s="13"/>
      <c r="P761" s="16"/>
      <c r="Q761" s="16"/>
      <c r="R761" s="13"/>
      <c r="X761" s="16"/>
      <c r="Y761" s="16"/>
      <c r="Z761" s="13"/>
    </row>
    <row r="762">
      <c r="A762" s="118"/>
      <c r="J762" s="16"/>
      <c r="K762" s="16"/>
      <c r="L762" s="13"/>
      <c r="P762" s="16"/>
      <c r="Q762" s="16"/>
      <c r="R762" s="13"/>
      <c r="X762" s="16"/>
      <c r="Y762" s="16"/>
      <c r="Z762" s="13"/>
    </row>
    <row r="763">
      <c r="A763" s="118"/>
      <c r="J763" s="16"/>
      <c r="K763" s="16"/>
      <c r="L763" s="13"/>
      <c r="P763" s="16"/>
      <c r="Q763" s="16"/>
      <c r="R763" s="13"/>
      <c r="X763" s="16"/>
      <c r="Y763" s="16"/>
      <c r="Z763" s="13"/>
    </row>
    <row r="764">
      <c r="A764" s="118"/>
      <c r="J764" s="16"/>
      <c r="K764" s="16"/>
      <c r="L764" s="13"/>
      <c r="P764" s="16"/>
      <c r="Q764" s="16"/>
      <c r="R764" s="13"/>
      <c r="X764" s="16"/>
      <c r="Y764" s="16"/>
      <c r="Z764" s="13"/>
    </row>
    <row r="765">
      <c r="A765" s="118"/>
      <c r="J765" s="16"/>
      <c r="K765" s="16"/>
      <c r="L765" s="13"/>
      <c r="P765" s="16"/>
      <c r="Q765" s="16"/>
      <c r="R765" s="13"/>
      <c r="X765" s="16"/>
      <c r="Y765" s="16"/>
      <c r="Z765" s="13"/>
    </row>
    <row r="766">
      <c r="A766" s="118"/>
      <c r="J766" s="16"/>
      <c r="K766" s="16"/>
      <c r="L766" s="13"/>
      <c r="P766" s="16"/>
      <c r="Q766" s="16"/>
      <c r="R766" s="13"/>
      <c r="X766" s="16"/>
      <c r="Y766" s="16"/>
      <c r="Z766" s="13"/>
    </row>
    <row r="767">
      <c r="A767" s="118"/>
      <c r="J767" s="16"/>
      <c r="K767" s="16"/>
      <c r="L767" s="13"/>
      <c r="P767" s="16"/>
      <c r="Q767" s="16"/>
      <c r="R767" s="13"/>
      <c r="X767" s="16"/>
      <c r="Y767" s="16"/>
      <c r="Z767" s="13"/>
    </row>
    <row r="768">
      <c r="A768" s="118"/>
      <c r="J768" s="16"/>
      <c r="K768" s="16"/>
      <c r="L768" s="13"/>
      <c r="P768" s="16"/>
      <c r="Q768" s="16"/>
      <c r="R768" s="13"/>
      <c r="X768" s="16"/>
      <c r="Y768" s="16"/>
      <c r="Z768" s="13"/>
    </row>
    <row r="769">
      <c r="A769" s="118"/>
      <c r="J769" s="16"/>
      <c r="K769" s="16"/>
      <c r="L769" s="13"/>
      <c r="P769" s="16"/>
      <c r="Q769" s="16"/>
      <c r="R769" s="13"/>
      <c r="X769" s="16"/>
      <c r="Y769" s="16"/>
      <c r="Z769" s="13"/>
    </row>
    <row r="770">
      <c r="A770" s="118"/>
      <c r="J770" s="16"/>
      <c r="K770" s="16"/>
      <c r="L770" s="13"/>
      <c r="P770" s="16"/>
      <c r="Q770" s="16"/>
      <c r="R770" s="13"/>
      <c r="X770" s="16"/>
      <c r="Y770" s="16"/>
      <c r="Z770" s="13"/>
    </row>
    <row r="771">
      <c r="A771" s="118"/>
      <c r="J771" s="16"/>
      <c r="K771" s="16"/>
      <c r="L771" s="13"/>
      <c r="P771" s="16"/>
      <c r="Q771" s="16"/>
      <c r="R771" s="13"/>
      <c r="X771" s="16"/>
      <c r="Y771" s="16"/>
      <c r="Z771" s="13"/>
    </row>
    <row r="772">
      <c r="A772" s="118"/>
      <c r="J772" s="16"/>
      <c r="K772" s="16"/>
      <c r="L772" s="13"/>
      <c r="P772" s="16"/>
      <c r="Q772" s="16"/>
      <c r="R772" s="13"/>
      <c r="X772" s="16"/>
      <c r="Y772" s="16"/>
      <c r="Z772" s="13"/>
    </row>
    <row r="773">
      <c r="A773" s="118"/>
      <c r="J773" s="16"/>
      <c r="K773" s="16"/>
      <c r="L773" s="13"/>
      <c r="P773" s="16"/>
      <c r="Q773" s="16"/>
      <c r="R773" s="13"/>
      <c r="X773" s="16"/>
      <c r="Y773" s="16"/>
      <c r="Z773" s="13"/>
    </row>
    <row r="774">
      <c r="A774" s="118"/>
      <c r="J774" s="16"/>
      <c r="K774" s="16"/>
      <c r="L774" s="13"/>
      <c r="P774" s="16"/>
      <c r="Q774" s="16"/>
      <c r="R774" s="13"/>
      <c r="X774" s="16"/>
      <c r="Y774" s="16"/>
      <c r="Z774" s="13"/>
    </row>
    <row r="775">
      <c r="A775" s="118"/>
      <c r="J775" s="16"/>
      <c r="K775" s="16"/>
      <c r="L775" s="13"/>
      <c r="P775" s="16"/>
      <c r="Q775" s="16"/>
      <c r="R775" s="13"/>
      <c r="X775" s="16"/>
      <c r="Y775" s="16"/>
      <c r="Z775" s="13"/>
    </row>
    <row r="776">
      <c r="A776" s="118"/>
      <c r="J776" s="16"/>
      <c r="K776" s="16"/>
      <c r="L776" s="13"/>
      <c r="P776" s="16"/>
      <c r="Q776" s="16"/>
      <c r="R776" s="13"/>
      <c r="X776" s="16"/>
      <c r="Y776" s="16"/>
      <c r="Z776" s="13"/>
    </row>
    <row r="777">
      <c r="A777" s="118"/>
      <c r="J777" s="16"/>
      <c r="K777" s="16"/>
      <c r="L777" s="13"/>
      <c r="P777" s="16"/>
      <c r="Q777" s="16"/>
      <c r="R777" s="13"/>
      <c r="X777" s="16"/>
      <c r="Y777" s="16"/>
      <c r="Z777" s="13"/>
    </row>
    <row r="778">
      <c r="A778" s="118"/>
      <c r="J778" s="16"/>
      <c r="K778" s="16"/>
      <c r="L778" s="13"/>
      <c r="P778" s="16"/>
      <c r="Q778" s="16"/>
      <c r="R778" s="13"/>
      <c r="X778" s="16"/>
      <c r="Y778" s="16"/>
      <c r="Z778" s="13"/>
    </row>
    <row r="779">
      <c r="A779" s="118"/>
      <c r="J779" s="16"/>
      <c r="K779" s="16"/>
      <c r="L779" s="13"/>
      <c r="P779" s="16"/>
      <c r="Q779" s="16"/>
      <c r="R779" s="13"/>
      <c r="X779" s="16"/>
      <c r="Y779" s="16"/>
      <c r="Z779" s="13"/>
    </row>
    <row r="780">
      <c r="A780" s="118"/>
      <c r="J780" s="16"/>
      <c r="K780" s="16"/>
      <c r="L780" s="13"/>
      <c r="P780" s="16"/>
      <c r="Q780" s="16"/>
      <c r="R780" s="13"/>
      <c r="X780" s="16"/>
      <c r="Y780" s="16"/>
      <c r="Z780" s="13"/>
    </row>
    <row r="781">
      <c r="A781" s="118"/>
      <c r="J781" s="16"/>
      <c r="K781" s="16"/>
      <c r="L781" s="13"/>
      <c r="P781" s="16"/>
      <c r="Q781" s="16"/>
      <c r="R781" s="13"/>
      <c r="X781" s="16"/>
      <c r="Y781" s="16"/>
      <c r="Z781" s="13"/>
    </row>
    <row r="782">
      <c r="A782" s="118"/>
      <c r="J782" s="16"/>
      <c r="K782" s="16"/>
      <c r="L782" s="13"/>
      <c r="P782" s="16"/>
      <c r="Q782" s="16"/>
      <c r="R782" s="13"/>
      <c r="X782" s="16"/>
      <c r="Y782" s="16"/>
      <c r="Z782" s="13"/>
    </row>
    <row r="783">
      <c r="A783" s="118"/>
      <c r="J783" s="16"/>
      <c r="K783" s="16"/>
      <c r="L783" s="13"/>
      <c r="P783" s="16"/>
      <c r="Q783" s="16"/>
      <c r="R783" s="13"/>
      <c r="X783" s="16"/>
      <c r="Y783" s="16"/>
      <c r="Z783" s="13"/>
    </row>
    <row r="784">
      <c r="A784" s="118"/>
      <c r="J784" s="16"/>
      <c r="K784" s="16"/>
      <c r="L784" s="13"/>
      <c r="P784" s="16"/>
      <c r="Q784" s="16"/>
      <c r="R784" s="13"/>
      <c r="X784" s="16"/>
      <c r="Y784" s="16"/>
      <c r="Z784" s="13"/>
    </row>
    <row r="785">
      <c r="A785" s="118"/>
      <c r="J785" s="16"/>
      <c r="K785" s="16"/>
      <c r="L785" s="13"/>
      <c r="P785" s="16"/>
      <c r="Q785" s="16"/>
      <c r="R785" s="13"/>
      <c r="X785" s="16"/>
      <c r="Y785" s="16"/>
      <c r="Z785" s="13"/>
    </row>
    <row r="786">
      <c r="A786" s="118"/>
      <c r="J786" s="16"/>
      <c r="K786" s="16"/>
      <c r="L786" s="13"/>
      <c r="P786" s="16"/>
      <c r="Q786" s="16"/>
      <c r="R786" s="13"/>
      <c r="X786" s="16"/>
      <c r="Y786" s="16"/>
      <c r="Z786" s="13"/>
    </row>
    <row r="787">
      <c r="A787" s="118"/>
      <c r="J787" s="16"/>
      <c r="K787" s="16"/>
      <c r="L787" s="13"/>
      <c r="P787" s="16"/>
      <c r="Q787" s="16"/>
      <c r="R787" s="13"/>
      <c r="X787" s="16"/>
      <c r="Y787" s="16"/>
      <c r="Z787" s="13"/>
    </row>
    <row r="788">
      <c r="A788" s="118"/>
      <c r="J788" s="16"/>
      <c r="K788" s="16"/>
      <c r="L788" s="13"/>
      <c r="P788" s="16"/>
      <c r="Q788" s="16"/>
      <c r="R788" s="13"/>
      <c r="X788" s="16"/>
      <c r="Y788" s="16"/>
      <c r="Z788" s="13"/>
    </row>
    <row r="789">
      <c r="A789" s="118"/>
      <c r="J789" s="16"/>
      <c r="K789" s="16"/>
      <c r="L789" s="13"/>
      <c r="P789" s="16"/>
      <c r="Q789" s="16"/>
      <c r="R789" s="13"/>
      <c r="X789" s="16"/>
      <c r="Y789" s="16"/>
      <c r="Z789" s="13"/>
    </row>
    <row r="790">
      <c r="A790" s="118"/>
      <c r="J790" s="16"/>
      <c r="K790" s="16"/>
      <c r="L790" s="13"/>
      <c r="P790" s="16"/>
      <c r="Q790" s="16"/>
      <c r="R790" s="13"/>
      <c r="X790" s="16"/>
      <c r="Y790" s="16"/>
      <c r="Z790" s="13"/>
    </row>
    <row r="791">
      <c r="A791" s="118"/>
      <c r="J791" s="16"/>
      <c r="K791" s="16"/>
      <c r="L791" s="13"/>
      <c r="P791" s="16"/>
      <c r="Q791" s="16"/>
      <c r="R791" s="13"/>
      <c r="X791" s="16"/>
      <c r="Y791" s="16"/>
      <c r="Z791" s="13"/>
    </row>
    <row r="792">
      <c r="A792" s="118"/>
      <c r="J792" s="16"/>
      <c r="K792" s="16"/>
      <c r="L792" s="13"/>
      <c r="P792" s="16"/>
      <c r="Q792" s="16"/>
      <c r="R792" s="13"/>
      <c r="X792" s="16"/>
      <c r="Y792" s="16"/>
      <c r="Z792" s="13"/>
    </row>
    <row r="793">
      <c r="A793" s="118"/>
      <c r="J793" s="16"/>
      <c r="K793" s="16"/>
      <c r="L793" s="13"/>
      <c r="P793" s="16"/>
      <c r="Q793" s="16"/>
      <c r="R793" s="13"/>
      <c r="X793" s="16"/>
      <c r="Y793" s="16"/>
      <c r="Z793" s="13"/>
    </row>
    <row r="794">
      <c r="A794" s="118"/>
      <c r="J794" s="16"/>
      <c r="K794" s="16"/>
      <c r="L794" s="13"/>
      <c r="P794" s="16"/>
      <c r="Q794" s="16"/>
      <c r="R794" s="13"/>
      <c r="X794" s="16"/>
      <c r="Y794" s="16"/>
      <c r="Z794" s="13"/>
    </row>
    <row r="795">
      <c r="A795" s="118"/>
      <c r="J795" s="16"/>
      <c r="K795" s="16"/>
      <c r="L795" s="13"/>
      <c r="P795" s="16"/>
      <c r="Q795" s="16"/>
      <c r="R795" s="13"/>
      <c r="X795" s="16"/>
      <c r="Y795" s="16"/>
      <c r="Z795" s="13"/>
    </row>
    <row r="796">
      <c r="A796" s="118"/>
      <c r="J796" s="16"/>
      <c r="K796" s="16"/>
      <c r="L796" s="13"/>
      <c r="P796" s="16"/>
      <c r="Q796" s="16"/>
      <c r="R796" s="13"/>
      <c r="X796" s="16"/>
      <c r="Y796" s="16"/>
      <c r="Z796" s="13"/>
    </row>
    <row r="797">
      <c r="A797" s="118"/>
      <c r="J797" s="16"/>
      <c r="K797" s="16"/>
      <c r="L797" s="13"/>
      <c r="P797" s="16"/>
      <c r="Q797" s="16"/>
      <c r="R797" s="13"/>
      <c r="X797" s="16"/>
      <c r="Y797" s="16"/>
      <c r="Z797" s="13"/>
    </row>
    <row r="798">
      <c r="A798" s="118"/>
      <c r="J798" s="16"/>
      <c r="K798" s="16"/>
      <c r="L798" s="13"/>
      <c r="P798" s="16"/>
      <c r="Q798" s="16"/>
      <c r="R798" s="13"/>
      <c r="X798" s="16"/>
      <c r="Y798" s="16"/>
      <c r="Z798" s="13"/>
    </row>
    <row r="799">
      <c r="A799" s="118"/>
      <c r="J799" s="16"/>
      <c r="K799" s="16"/>
      <c r="L799" s="13"/>
      <c r="P799" s="16"/>
      <c r="Q799" s="16"/>
      <c r="R799" s="13"/>
      <c r="X799" s="16"/>
      <c r="Y799" s="16"/>
      <c r="Z799" s="13"/>
    </row>
    <row r="800">
      <c r="A800" s="118"/>
      <c r="J800" s="16"/>
      <c r="K800" s="16"/>
      <c r="L800" s="13"/>
      <c r="P800" s="16"/>
      <c r="Q800" s="16"/>
      <c r="R800" s="13"/>
      <c r="X800" s="16"/>
      <c r="Y800" s="16"/>
      <c r="Z800" s="13"/>
    </row>
    <row r="801">
      <c r="A801" s="118"/>
      <c r="J801" s="16"/>
      <c r="K801" s="16"/>
      <c r="L801" s="13"/>
      <c r="P801" s="16"/>
      <c r="Q801" s="16"/>
      <c r="R801" s="13"/>
      <c r="X801" s="16"/>
      <c r="Y801" s="16"/>
      <c r="Z801" s="13"/>
    </row>
    <row r="802">
      <c r="A802" s="118"/>
      <c r="J802" s="16"/>
      <c r="K802" s="16"/>
      <c r="L802" s="13"/>
      <c r="P802" s="16"/>
      <c r="Q802" s="16"/>
      <c r="R802" s="13"/>
      <c r="X802" s="16"/>
      <c r="Y802" s="16"/>
      <c r="Z802" s="13"/>
    </row>
    <row r="803">
      <c r="A803" s="118"/>
      <c r="J803" s="16"/>
      <c r="K803" s="16"/>
      <c r="L803" s="13"/>
      <c r="P803" s="16"/>
      <c r="Q803" s="16"/>
      <c r="R803" s="13"/>
      <c r="X803" s="16"/>
      <c r="Y803" s="16"/>
      <c r="Z803" s="13"/>
    </row>
    <row r="804">
      <c r="A804" s="118"/>
      <c r="J804" s="16"/>
      <c r="K804" s="16"/>
      <c r="L804" s="13"/>
      <c r="P804" s="16"/>
      <c r="Q804" s="16"/>
      <c r="R804" s="13"/>
      <c r="X804" s="16"/>
      <c r="Y804" s="16"/>
      <c r="Z804" s="13"/>
    </row>
    <row r="805">
      <c r="A805" s="118"/>
      <c r="J805" s="16"/>
      <c r="K805" s="16"/>
      <c r="L805" s="13"/>
      <c r="P805" s="16"/>
      <c r="Q805" s="16"/>
      <c r="R805" s="13"/>
      <c r="X805" s="16"/>
      <c r="Y805" s="16"/>
      <c r="Z805" s="13"/>
    </row>
    <row r="806">
      <c r="A806" s="118"/>
      <c r="J806" s="16"/>
      <c r="K806" s="16"/>
      <c r="L806" s="13"/>
      <c r="P806" s="16"/>
      <c r="Q806" s="16"/>
      <c r="R806" s="13"/>
      <c r="X806" s="16"/>
      <c r="Y806" s="16"/>
      <c r="Z806" s="13"/>
    </row>
    <row r="807">
      <c r="A807" s="118"/>
      <c r="J807" s="16"/>
      <c r="K807" s="16"/>
      <c r="L807" s="13"/>
      <c r="P807" s="16"/>
      <c r="Q807" s="16"/>
      <c r="R807" s="13"/>
      <c r="X807" s="16"/>
      <c r="Y807" s="16"/>
      <c r="Z807" s="13"/>
    </row>
    <row r="808">
      <c r="A808" s="118"/>
      <c r="J808" s="16"/>
      <c r="K808" s="16"/>
      <c r="L808" s="13"/>
      <c r="P808" s="16"/>
      <c r="Q808" s="16"/>
      <c r="R808" s="13"/>
      <c r="X808" s="16"/>
      <c r="Y808" s="16"/>
      <c r="Z808" s="13"/>
    </row>
    <row r="809">
      <c r="A809" s="118"/>
      <c r="J809" s="16"/>
      <c r="K809" s="16"/>
      <c r="L809" s="13"/>
      <c r="P809" s="16"/>
      <c r="Q809" s="16"/>
      <c r="R809" s="13"/>
      <c r="X809" s="16"/>
      <c r="Y809" s="16"/>
      <c r="Z809" s="13"/>
    </row>
    <row r="810">
      <c r="A810" s="118"/>
      <c r="J810" s="16"/>
      <c r="K810" s="16"/>
      <c r="L810" s="13"/>
      <c r="P810" s="16"/>
      <c r="Q810" s="16"/>
      <c r="R810" s="13"/>
      <c r="X810" s="16"/>
      <c r="Y810" s="16"/>
      <c r="Z810" s="13"/>
    </row>
    <row r="811">
      <c r="A811" s="118"/>
      <c r="J811" s="16"/>
      <c r="K811" s="16"/>
      <c r="L811" s="13"/>
      <c r="P811" s="16"/>
      <c r="Q811" s="16"/>
      <c r="R811" s="13"/>
      <c r="X811" s="16"/>
      <c r="Y811" s="16"/>
      <c r="Z811" s="13"/>
    </row>
    <row r="812">
      <c r="A812" s="118"/>
      <c r="J812" s="16"/>
      <c r="K812" s="16"/>
      <c r="L812" s="13"/>
      <c r="P812" s="16"/>
      <c r="Q812" s="16"/>
      <c r="R812" s="13"/>
      <c r="X812" s="16"/>
      <c r="Y812" s="16"/>
      <c r="Z812" s="13"/>
    </row>
    <row r="813">
      <c r="A813" s="118"/>
      <c r="J813" s="16"/>
      <c r="K813" s="16"/>
      <c r="L813" s="13"/>
      <c r="P813" s="16"/>
      <c r="Q813" s="16"/>
      <c r="R813" s="13"/>
      <c r="X813" s="16"/>
      <c r="Y813" s="16"/>
      <c r="Z813" s="13"/>
    </row>
    <row r="814">
      <c r="A814" s="118"/>
      <c r="J814" s="16"/>
      <c r="K814" s="16"/>
      <c r="L814" s="13"/>
      <c r="P814" s="16"/>
      <c r="Q814" s="16"/>
      <c r="R814" s="13"/>
      <c r="X814" s="16"/>
      <c r="Y814" s="16"/>
      <c r="Z814" s="13"/>
    </row>
    <row r="815">
      <c r="A815" s="118"/>
      <c r="J815" s="16"/>
      <c r="K815" s="16"/>
      <c r="L815" s="13"/>
      <c r="P815" s="16"/>
      <c r="Q815" s="16"/>
      <c r="R815" s="13"/>
      <c r="X815" s="16"/>
      <c r="Y815" s="16"/>
      <c r="Z815" s="13"/>
    </row>
    <row r="816">
      <c r="A816" s="118"/>
      <c r="J816" s="16"/>
      <c r="K816" s="16"/>
      <c r="L816" s="13"/>
      <c r="P816" s="16"/>
      <c r="Q816" s="16"/>
      <c r="R816" s="13"/>
      <c r="X816" s="16"/>
      <c r="Y816" s="16"/>
      <c r="Z816" s="13"/>
    </row>
    <row r="817">
      <c r="A817" s="118"/>
      <c r="J817" s="16"/>
      <c r="K817" s="16"/>
      <c r="L817" s="13"/>
      <c r="P817" s="16"/>
      <c r="Q817" s="16"/>
      <c r="R817" s="13"/>
      <c r="X817" s="16"/>
      <c r="Y817" s="16"/>
      <c r="Z817" s="13"/>
    </row>
    <row r="818">
      <c r="A818" s="118"/>
      <c r="J818" s="16"/>
      <c r="K818" s="16"/>
      <c r="L818" s="13"/>
      <c r="P818" s="16"/>
      <c r="Q818" s="16"/>
      <c r="R818" s="13"/>
      <c r="X818" s="16"/>
      <c r="Y818" s="16"/>
      <c r="Z818" s="13"/>
    </row>
    <row r="819">
      <c r="A819" s="118"/>
      <c r="J819" s="16"/>
      <c r="K819" s="16"/>
      <c r="L819" s="13"/>
      <c r="P819" s="16"/>
      <c r="Q819" s="16"/>
      <c r="R819" s="13"/>
      <c r="X819" s="16"/>
      <c r="Y819" s="16"/>
      <c r="Z819" s="13"/>
    </row>
    <row r="820">
      <c r="A820" s="118"/>
      <c r="J820" s="16"/>
      <c r="K820" s="16"/>
      <c r="L820" s="13"/>
      <c r="P820" s="16"/>
      <c r="Q820" s="16"/>
      <c r="R820" s="13"/>
      <c r="X820" s="16"/>
      <c r="Y820" s="16"/>
      <c r="Z820" s="13"/>
    </row>
    <row r="821">
      <c r="A821" s="118"/>
      <c r="J821" s="16"/>
      <c r="K821" s="16"/>
      <c r="L821" s="13"/>
      <c r="P821" s="16"/>
      <c r="Q821" s="16"/>
      <c r="R821" s="13"/>
      <c r="X821" s="16"/>
      <c r="Y821" s="16"/>
      <c r="Z821" s="13"/>
    </row>
    <row r="822">
      <c r="A822" s="118"/>
      <c r="J822" s="16"/>
      <c r="K822" s="16"/>
      <c r="L822" s="13"/>
      <c r="P822" s="16"/>
      <c r="Q822" s="16"/>
      <c r="R822" s="13"/>
      <c r="X822" s="16"/>
      <c r="Y822" s="16"/>
      <c r="Z822" s="13"/>
    </row>
    <row r="823">
      <c r="A823" s="118"/>
      <c r="J823" s="16"/>
      <c r="K823" s="16"/>
      <c r="L823" s="13"/>
      <c r="P823" s="16"/>
      <c r="Q823" s="16"/>
      <c r="R823" s="13"/>
      <c r="X823" s="16"/>
      <c r="Y823" s="16"/>
      <c r="Z823" s="13"/>
    </row>
    <row r="824">
      <c r="A824" s="118"/>
      <c r="J824" s="16"/>
      <c r="K824" s="16"/>
      <c r="L824" s="13"/>
      <c r="P824" s="16"/>
      <c r="Q824" s="16"/>
      <c r="R824" s="13"/>
      <c r="X824" s="16"/>
      <c r="Y824" s="16"/>
      <c r="Z824" s="13"/>
    </row>
    <row r="825">
      <c r="A825" s="118"/>
      <c r="J825" s="16"/>
      <c r="K825" s="16"/>
      <c r="L825" s="13"/>
      <c r="P825" s="16"/>
      <c r="Q825" s="16"/>
      <c r="R825" s="13"/>
      <c r="X825" s="16"/>
      <c r="Y825" s="16"/>
      <c r="Z825" s="13"/>
    </row>
    <row r="826">
      <c r="A826" s="118"/>
      <c r="J826" s="16"/>
      <c r="K826" s="16"/>
      <c r="L826" s="13"/>
      <c r="P826" s="16"/>
      <c r="Q826" s="16"/>
      <c r="R826" s="13"/>
      <c r="X826" s="16"/>
      <c r="Y826" s="16"/>
      <c r="Z826" s="13"/>
    </row>
    <row r="827">
      <c r="A827" s="118"/>
      <c r="J827" s="16"/>
      <c r="K827" s="16"/>
      <c r="L827" s="13"/>
      <c r="P827" s="16"/>
      <c r="Q827" s="16"/>
      <c r="R827" s="13"/>
      <c r="X827" s="16"/>
      <c r="Y827" s="16"/>
      <c r="Z827" s="13"/>
    </row>
    <row r="828">
      <c r="A828" s="118"/>
      <c r="J828" s="16"/>
      <c r="K828" s="16"/>
      <c r="L828" s="13"/>
      <c r="P828" s="16"/>
      <c r="Q828" s="16"/>
      <c r="R828" s="13"/>
      <c r="X828" s="16"/>
      <c r="Y828" s="16"/>
      <c r="Z828" s="13"/>
    </row>
    <row r="829">
      <c r="A829" s="118"/>
      <c r="J829" s="16"/>
      <c r="K829" s="16"/>
      <c r="L829" s="13"/>
      <c r="P829" s="16"/>
      <c r="Q829" s="16"/>
      <c r="R829" s="13"/>
      <c r="X829" s="16"/>
      <c r="Y829" s="16"/>
      <c r="Z829" s="13"/>
    </row>
    <row r="830">
      <c r="A830" s="118"/>
      <c r="J830" s="16"/>
      <c r="K830" s="16"/>
      <c r="L830" s="13"/>
      <c r="P830" s="16"/>
      <c r="Q830" s="16"/>
      <c r="R830" s="13"/>
      <c r="X830" s="16"/>
      <c r="Y830" s="16"/>
      <c r="Z830" s="13"/>
    </row>
    <row r="831">
      <c r="A831" s="118"/>
      <c r="J831" s="16"/>
      <c r="K831" s="16"/>
      <c r="L831" s="13"/>
      <c r="P831" s="16"/>
      <c r="Q831" s="16"/>
      <c r="R831" s="13"/>
      <c r="X831" s="16"/>
      <c r="Y831" s="16"/>
      <c r="Z831" s="13"/>
    </row>
    <row r="832">
      <c r="A832" s="118"/>
      <c r="J832" s="16"/>
      <c r="K832" s="16"/>
      <c r="L832" s="13"/>
      <c r="P832" s="16"/>
      <c r="Q832" s="16"/>
      <c r="R832" s="13"/>
      <c r="X832" s="16"/>
      <c r="Y832" s="16"/>
      <c r="Z832" s="13"/>
    </row>
    <row r="833">
      <c r="A833" s="118"/>
      <c r="J833" s="16"/>
      <c r="K833" s="16"/>
      <c r="L833" s="13"/>
      <c r="P833" s="16"/>
      <c r="Q833" s="16"/>
      <c r="R833" s="13"/>
      <c r="X833" s="16"/>
      <c r="Y833" s="16"/>
      <c r="Z833" s="13"/>
    </row>
    <row r="834">
      <c r="A834" s="118"/>
      <c r="J834" s="16"/>
      <c r="K834" s="16"/>
      <c r="L834" s="13"/>
      <c r="P834" s="16"/>
      <c r="Q834" s="16"/>
      <c r="R834" s="13"/>
      <c r="X834" s="16"/>
      <c r="Y834" s="16"/>
      <c r="Z834" s="13"/>
    </row>
    <row r="835">
      <c r="A835" s="118"/>
      <c r="J835" s="16"/>
      <c r="K835" s="16"/>
      <c r="L835" s="13"/>
      <c r="P835" s="16"/>
      <c r="Q835" s="16"/>
      <c r="R835" s="13"/>
      <c r="X835" s="16"/>
      <c r="Y835" s="16"/>
      <c r="Z835" s="13"/>
    </row>
    <row r="836">
      <c r="A836" s="118"/>
      <c r="J836" s="16"/>
      <c r="K836" s="16"/>
      <c r="L836" s="13"/>
      <c r="P836" s="16"/>
      <c r="Q836" s="16"/>
      <c r="R836" s="13"/>
      <c r="X836" s="16"/>
      <c r="Y836" s="16"/>
      <c r="Z836" s="13"/>
    </row>
    <row r="837">
      <c r="A837" s="118"/>
      <c r="J837" s="16"/>
      <c r="K837" s="16"/>
      <c r="L837" s="13"/>
      <c r="P837" s="16"/>
      <c r="Q837" s="16"/>
      <c r="R837" s="13"/>
      <c r="X837" s="16"/>
      <c r="Y837" s="16"/>
      <c r="Z837" s="13"/>
    </row>
    <row r="838">
      <c r="A838" s="118"/>
      <c r="J838" s="16"/>
      <c r="K838" s="16"/>
      <c r="L838" s="13"/>
      <c r="P838" s="16"/>
      <c r="Q838" s="16"/>
      <c r="R838" s="13"/>
      <c r="X838" s="16"/>
      <c r="Y838" s="16"/>
      <c r="Z838" s="13"/>
    </row>
    <row r="839">
      <c r="A839" s="118"/>
      <c r="J839" s="16"/>
      <c r="K839" s="16"/>
      <c r="L839" s="13"/>
      <c r="P839" s="16"/>
      <c r="Q839" s="16"/>
      <c r="R839" s="13"/>
      <c r="X839" s="16"/>
      <c r="Y839" s="16"/>
      <c r="Z839" s="13"/>
    </row>
    <row r="840">
      <c r="A840" s="118"/>
      <c r="J840" s="16"/>
      <c r="K840" s="16"/>
      <c r="L840" s="13"/>
      <c r="P840" s="16"/>
      <c r="Q840" s="16"/>
      <c r="R840" s="13"/>
      <c r="X840" s="16"/>
      <c r="Y840" s="16"/>
      <c r="Z840" s="13"/>
    </row>
    <row r="841">
      <c r="A841" s="118"/>
      <c r="J841" s="16"/>
      <c r="K841" s="16"/>
      <c r="L841" s="13"/>
      <c r="P841" s="16"/>
      <c r="Q841" s="16"/>
      <c r="R841" s="13"/>
      <c r="X841" s="16"/>
      <c r="Y841" s="16"/>
      <c r="Z841" s="13"/>
    </row>
    <row r="842">
      <c r="A842" s="118"/>
      <c r="J842" s="16"/>
      <c r="K842" s="16"/>
      <c r="L842" s="13"/>
      <c r="P842" s="16"/>
      <c r="Q842" s="16"/>
      <c r="R842" s="13"/>
      <c r="X842" s="16"/>
      <c r="Y842" s="16"/>
      <c r="Z842" s="13"/>
    </row>
    <row r="843">
      <c r="A843" s="118"/>
      <c r="J843" s="16"/>
      <c r="K843" s="16"/>
      <c r="L843" s="13"/>
      <c r="P843" s="16"/>
      <c r="Q843" s="16"/>
      <c r="R843" s="13"/>
      <c r="X843" s="16"/>
      <c r="Y843" s="16"/>
      <c r="Z843" s="13"/>
    </row>
    <row r="844">
      <c r="A844" s="118"/>
      <c r="J844" s="16"/>
      <c r="K844" s="16"/>
      <c r="L844" s="13"/>
      <c r="P844" s="16"/>
      <c r="Q844" s="16"/>
      <c r="R844" s="13"/>
      <c r="X844" s="16"/>
      <c r="Y844" s="16"/>
      <c r="Z844" s="13"/>
    </row>
    <row r="845">
      <c r="A845" s="118"/>
      <c r="J845" s="16"/>
      <c r="K845" s="16"/>
      <c r="L845" s="13"/>
      <c r="P845" s="16"/>
      <c r="Q845" s="16"/>
      <c r="R845" s="13"/>
      <c r="X845" s="16"/>
      <c r="Y845" s="16"/>
      <c r="Z845" s="13"/>
    </row>
    <row r="846">
      <c r="A846" s="118"/>
      <c r="J846" s="16"/>
      <c r="K846" s="16"/>
      <c r="L846" s="13"/>
      <c r="P846" s="16"/>
      <c r="Q846" s="16"/>
      <c r="R846" s="13"/>
      <c r="X846" s="16"/>
      <c r="Y846" s="16"/>
      <c r="Z846" s="13"/>
    </row>
    <row r="847">
      <c r="A847" s="118"/>
      <c r="J847" s="16"/>
      <c r="K847" s="16"/>
      <c r="L847" s="13"/>
      <c r="P847" s="16"/>
      <c r="Q847" s="16"/>
      <c r="R847" s="13"/>
      <c r="X847" s="16"/>
      <c r="Y847" s="16"/>
      <c r="Z847" s="13"/>
    </row>
    <row r="848">
      <c r="A848" s="118"/>
      <c r="J848" s="16"/>
      <c r="K848" s="16"/>
      <c r="L848" s="13"/>
      <c r="P848" s="16"/>
      <c r="Q848" s="16"/>
      <c r="R848" s="13"/>
      <c r="X848" s="16"/>
      <c r="Y848" s="16"/>
      <c r="Z848" s="13"/>
    </row>
    <row r="849">
      <c r="A849" s="118"/>
      <c r="J849" s="16"/>
      <c r="K849" s="16"/>
      <c r="L849" s="13"/>
      <c r="P849" s="16"/>
      <c r="Q849" s="16"/>
      <c r="R849" s="13"/>
      <c r="X849" s="16"/>
      <c r="Y849" s="16"/>
      <c r="Z849" s="13"/>
    </row>
    <row r="850">
      <c r="A850" s="118"/>
      <c r="J850" s="16"/>
      <c r="K850" s="16"/>
      <c r="L850" s="13"/>
      <c r="P850" s="16"/>
      <c r="Q850" s="16"/>
      <c r="R850" s="13"/>
      <c r="X850" s="16"/>
      <c r="Y850" s="16"/>
      <c r="Z850" s="13"/>
    </row>
    <row r="851">
      <c r="A851" s="118"/>
      <c r="J851" s="16"/>
      <c r="K851" s="16"/>
      <c r="L851" s="13"/>
      <c r="P851" s="16"/>
      <c r="Q851" s="16"/>
      <c r="R851" s="13"/>
      <c r="X851" s="16"/>
      <c r="Y851" s="16"/>
      <c r="Z851" s="13"/>
    </row>
    <row r="852">
      <c r="A852" s="118"/>
      <c r="J852" s="16"/>
      <c r="K852" s="16"/>
      <c r="L852" s="13"/>
      <c r="P852" s="16"/>
      <c r="Q852" s="16"/>
      <c r="R852" s="13"/>
      <c r="X852" s="16"/>
      <c r="Y852" s="16"/>
      <c r="Z852" s="13"/>
    </row>
    <row r="853">
      <c r="A853" s="118"/>
      <c r="J853" s="16"/>
      <c r="K853" s="16"/>
      <c r="L853" s="13"/>
      <c r="P853" s="16"/>
      <c r="Q853" s="16"/>
      <c r="R853" s="13"/>
      <c r="X853" s="16"/>
      <c r="Y853" s="16"/>
      <c r="Z853" s="13"/>
    </row>
    <row r="854">
      <c r="A854" s="118"/>
      <c r="J854" s="16"/>
      <c r="K854" s="16"/>
      <c r="L854" s="13"/>
      <c r="P854" s="16"/>
      <c r="Q854" s="16"/>
      <c r="R854" s="13"/>
      <c r="X854" s="16"/>
      <c r="Y854" s="16"/>
      <c r="Z854" s="13"/>
    </row>
    <row r="855">
      <c r="A855" s="118"/>
      <c r="J855" s="16"/>
      <c r="K855" s="16"/>
      <c r="L855" s="13"/>
      <c r="P855" s="16"/>
      <c r="Q855" s="16"/>
      <c r="R855" s="13"/>
      <c r="X855" s="16"/>
      <c r="Y855" s="16"/>
      <c r="Z855" s="13"/>
    </row>
    <row r="856">
      <c r="A856" s="118"/>
      <c r="J856" s="16"/>
      <c r="K856" s="16"/>
      <c r="L856" s="13"/>
      <c r="P856" s="16"/>
      <c r="Q856" s="16"/>
      <c r="R856" s="13"/>
      <c r="X856" s="16"/>
      <c r="Y856" s="16"/>
      <c r="Z856" s="13"/>
    </row>
    <row r="857">
      <c r="A857" s="118"/>
      <c r="J857" s="16"/>
      <c r="K857" s="16"/>
      <c r="L857" s="13"/>
      <c r="P857" s="16"/>
      <c r="Q857" s="16"/>
      <c r="R857" s="13"/>
      <c r="X857" s="16"/>
      <c r="Y857" s="16"/>
      <c r="Z857" s="13"/>
    </row>
    <row r="858">
      <c r="A858" s="118"/>
      <c r="J858" s="16"/>
      <c r="K858" s="16"/>
      <c r="L858" s="13"/>
      <c r="P858" s="16"/>
      <c r="Q858" s="16"/>
      <c r="R858" s="13"/>
      <c r="X858" s="16"/>
      <c r="Y858" s="16"/>
      <c r="Z858" s="13"/>
    </row>
    <row r="859">
      <c r="A859" s="118"/>
      <c r="J859" s="16"/>
      <c r="K859" s="16"/>
      <c r="L859" s="13"/>
      <c r="P859" s="16"/>
      <c r="Q859" s="16"/>
      <c r="R859" s="13"/>
      <c r="X859" s="16"/>
      <c r="Y859" s="16"/>
      <c r="Z859" s="13"/>
    </row>
    <row r="860">
      <c r="A860" s="118"/>
      <c r="J860" s="16"/>
      <c r="K860" s="16"/>
      <c r="L860" s="13"/>
      <c r="P860" s="16"/>
      <c r="Q860" s="16"/>
      <c r="R860" s="13"/>
      <c r="X860" s="16"/>
      <c r="Y860" s="16"/>
      <c r="Z860" s="13"/>
    </row>
    <row r="861">
      <c r="A861" s="118"/>
      <c r="J861" s="16"/>
      <c r="K861" s="16"/>
      <c r="L861" s="13"/>
      <c r="P861" s="16"/>
      <c r="Q861" s="16"/>
      <c r="R861" s="13"/>
      <c r="X861" s="16"/>
      <c r="Y861" s="16"/>
      <c r="Z861" s="13"/>
    </row>
    <row r="862">
      <c r="A862" s="118"/>
      <c r="J862" s="16"/>
      <c r="K862" s="16"/>
      <c r="L862" s="13"/>
      <c r="P862" s="16"/>
      <c r="Q862" s="16"/>
      <c r="R862" s="13"/>
      <c r="X862" s="16"/>
      <c r="Y862" s="16"/>
      <c r="Z862" s="13"/>
    </row>
    <row r="863">
      <c r="A863" s="118"/>
      <c r="J863" s="16"/>
      <c r="K863" s="16"/>
      <c r="L863" s="13"/>
      <c r="P863" s="16"/>
      <c r="Q863" s="16"/>
      <c r="R863" s="13"/>
      <c r="X863" s="16"/>
      <c r="Y863" s="16"/>
      <c r="Z863" s="13"/>
    </row>
    <row r="864">
      <c r="A864" s="118"/>
      <c r="J864" s="16"/>
      <c r="K864" s="16"/>
      <c r="L864" s="13"/>
      <c r="P864" s="16"/>
      <c r="Q864" s="16"/>
      <c r="R864" s="13"/>
      <c r="X864" s="16"/>
      <c r="Y864" s="16"/>
      <c r="Z864" s="13"/>
    </row>
    <row r="865">
      <c r="A865" s="118"/>
      <c r="J865" s="16"/>
      <c r="K865" s="16"/>
      <c r="L865" s="13"/>
      <c r="P865" s="16"/>
      <c r="Q865" s="16"/>
      <c r="R865" s="13"/>
      <c r="X865" s="16"/>
      <c r="Y865" s="16"/>
      <c r="Z865" s="13"/>
    </row>
    <row r="866">
      <c r="A866" s="118"/>
      <c r="J866" s="16"/>
      <c r="K866" s="16"/>
      <c r="L866" s="13"/>
      <c r="P866" s="16"/>
      <c r="Q866" s="16"/>
      <c r="R866" s="13"/>
      <c r="X866" s="16"/>
      <c r="Y866" s="16"/>
      <c r="Z866" s="13"/>
    </row>
    <row r="867">
      <c r="A867" s="118"/>
      <c r="J867" s="16"/>
      <c r="K867" s="16"/>
      <c r="L867" s="13"/>
      <c r="P867" s="16"/>
      <c r="Q867" s="16"/>
      <c r="R867" s="13"/>
      <c r="X867" s="16"/>
      <c r="Y867" s="16"/>
      <c r="Z867" s="13"/>
    </row>
    <row r="868">
      <c r="A868" s="118"/>
      <c r="J868" s="16"/>
      <c r="K868" s="16"/>
      <c r="L868" s="13"/>
      <c r="P868" s="16"/>
      <c r="Q868" s="16"/>
      <c r="R868" s="13"/>
      <c r="X868" s="16"/>
      <c r="Y868" s="16"/>
      <c r="Z868" s="13"/>
    </row>
    <row r="869">
      <c r="A869" s="118"/>
      <c r="J869" s="16"/>
      <c r="K869" s="16"/>
      <c r="L869" s="13"/>
      <c r="P869" s="16"/>
      <c r="Q869" s="16"/>
      <c r="R869" s="13"/>
      <c r="X869" s="16"/>
      <c r="Y869" s="16"/>
      <c r="Z869" s="13"/>
    </row>
    <row r="870">
      <c r="A870" s="118"/>
      <c r="J870" s="16"/>
      <c r="K870" s="16"/>
      <c r="L870" s="13"/>
      <c r="P870" s="16"/>
      <c r="Q870" s="16"/>
      <c r="R870" s="13"/>
      <c r="X870" s="16"/>
      <c r="Y870" s="16"/>
      <c r="Z870" s="13"/>
    </row>
    <row r="871">
      <c r="A871" s="118"/>
      <c r="J871" s="16"/>
      <c r="K871" s="16"/>
      <c r="L871" s="13"/>
      <c r="P871" s="16"/>
      <c r="Q871" s="16"/>
      <c r="R871" s="13"/>
      <c r="X871" s="16"/>
      <c r="Y871" s="16"/>
      <c r="Z871" s="13"/>
    </row>
    <row r="872">
      <c r="A872" s="118"/>
      <c r="J872" s="16"/>
      <c r="K872" s="16"/>
      <c r="L872" s="13"/>
      <c r="P872" s="16"/>
      <c r="Q872" s="16"/>
      <c r="R872" s="13"/>
      <c r="X872" s="16"/>
      <c r="Y872" s="16"/>
      <c r="Z872" s="13"/>
    </row>
    <row r="873">
      <c r="A873" s="118"/>
      <c r="J873" s="16"/>
      <c r="K873" s="16"/>
      <c r="L873" s="13"/>
      <c r="P873" s="16"/>
      <c r="Q873" s="16"/>
      <c r="R873" s="13"/>
      <c r="X873" s="16"/>
      <c r="Y873" s="16"/>
      <c r="Z873" s="13"/>
    </row>
    <row r="874">
      <c r="A874" s="118"/>
      <c r="J874" s="16"/>
      <c r="K874" s="16"/>
      <c r="L874" s="13"/>
      <c r="P874" s="16"/>
      <c r="Q874" s="16"/>
      <c r="R874" s="13"/>
      <c r="X874" s="16"/>
      <c r="Y874" s="16"/>
      <c r="Z874" s="13"/>
    </row>
    <row r="875">
      <c r="A875" s="118"/>
      <c r="J875" s="16"/>
      <c r="K875" s="16"/>
      <c r="L875" s="13"/>
      <c r="P875" s="16"/>
      <c r="Q875" s="16"/>
      <c r="R875" s="13"/>
      <c r="X875" s="16"/>
      <c r="Y875" s="16"/>
      <c r="Z875" s="13"/>
    </row>
    <row r="876">
      <c r="A876" s="118"/>
      <c r="J876" s="16"/>
      <c r="K876" s="16"/>
      <c r="L876" s="13"/>
      <c r="P876" s="16"/>
      <c r="Q876" s="16"/>
      <c r="R876" s="13"/>
      <c r="X876" s="16"/>
      <c r="Y876" s="16"/>
      <c r="Z876" s="13"/>
    </row>
    <row r="877">
      <c r="A877" s="118"/>
      <c r="J877" s="16"/>
      <c r="K877" s="16"/>
      <c r="L877" s="13"/>
      <c r="P877" s="16"/>
      <c r="Q877" s="16"/>
      <c r="R877" s="13"/>
      <c r="X877" s="16"/>
      <c r="Y877" s="16"/>
      <c r="Z877" s="13"/>
    </row>
    <row r="878">
      <c r="A878" s="118"/>
      <c r="J878" s="16"/>
      <c r="K878" s="16"/>
      <c r="L878" s="13"/>
      <c r="P878" s="16"/>
      <c r="Q878" s="16"/>
      <c r="R878" s="13"/>
      <c r="X878" s="16"/>
      <c r="Y878" s="16"/>
      <c r="Z878" s="13"/>
    </row>
    <row r="879">
      <c r="A879" s="118"/>
      <c r="J879" s="16"/>
      <c r="K879" s="16"/>
      <c r="L879" s="13"/>
      <c r="P879" s="16"/>
      <c r="Q879" s="16"/>
      <c r="R879" s="13"/>
      <c r="X879" s="16"/>
      <c r="Y879" s="16"/>
      <c r="Z879" s="13"/>
    </row>
    <row r="880">
      <c r="A880" s="118"/>
      <c r="J880" s="16"/>
      <c r="K880" s="16"/>
      <c r="L880" s="13"/>
      <c r="P880" s="16"/>
      <c r="Q880" s="16"/>
      <c r="R880" s="13"/>
      <c r="X880" s="16"/>
      <c r="Y880" s="16"/>
      <c r="Z880" s="13"/>
    </row>
    <row r="881">
      <c r="A881" s="118"/>
      <c r="J881" s="16"/>
      <c r="K881" s="16"/>
      <c r="L881" s="13"/>
      <c r="P881" s="16"/>
      <c r="Q881" s="16"/>
      <c r="R881" s="13"/>
      <c r="X881" s="16"/>
      <c r="Y881" s="16"/>
      <c r="Z881" s="13"/>
    </row>
    <row r="882">
      <c r="A882" s="118"/>
      <c r="J882" s="16"/>
      <c r="K882" s="16"/>
      <c r="L882" s="13"/>
      <c r="P882" s="16"/>
      <c r="Q882" s="16"/>
      <c r="R882" s="13"/>
      <c r="X882" s="16"/>
      <c r="Y882" s="16"/>
      <c r="Z882" s="13"/>
    </row>
    <row r="883">
      <c r="A883" s="118"/>
      <c r="J883" s="16"/>
      <c r="K883" s="16"/>
      <c r="L883" s="13"/>
      <c r="P883" s="16"/>
      <c r="Q883" s="16"/>
      <c r="R883" s="13"/>
      <c r="X883" s="16"/>
      <c r="Y883" s="16"/>
      <c r="Z883" s="13"/>
    </row>
    <row r="884">
      <c r="A884" s="118"/>
      <c r="J884" s="16"/>
      <c r="K884" s="16"/>
      <c r="L884" s="13"/>
      <c r="P884" s="16"/>
      <c r="Q884" s="16"/>
      <c r="R884" s="13"/>
      <c r="X884" s="16"/>
      <c r="Y884" s="16"/>
      <c r="Z884" s="13"/>
    </row>
    <row r="885">
      <c r="A885" s="118"/>
      <c r="J885" s="16"/>
      <c r="K885" s="16"/>
      <c r="L885" s="13"/>
      <c r="P885" s="16"/>
      <c r="Q885" s="16"/>
      <c r="R885" s="13"/>
      <c r="X885" s="16"/>
      <c r="Y885" s="16"/>
      <c r="Z885" s="13"/>
    </row>
    <row r="886">
      <c r="A886" s="118"/>
      <c r="J886" s="16"/>
      <c r="K886" s="16"/>
      <c r="L886" s="13"/>
      <c r="P886" s="16"/>
      <c r="Q886" s="16"/>
      <c r="R886" s="13"/>
      <c r="X886" s="16"/>
      <c r="Y886" s="16"/>
      <c r="Z886" s="13"/>
    </row>
    <row r="887">
      <c r="A887" s="118"/>
      <c r="J887" s="16"/>
      <c r="K887" s="16"/>
      <c r="L887" s="13"/>
      <c r="P887" s="16"/>
      <c r="Q887" s="16"/>
      <c r="R887" s="13"/>
      <c r="X887" s="16"/>
      <c r="Y887" s="16"/>
      <c r="Z887" s="13"/>
    </row>
    <row r="888">
      <c r="A888" s="118"/>
      <c r="J888" s="16"/>
      <c r="K888" s="16"/>
      <c r="L888" s="13"/>
      <c r="P888" s="16"/>
      <c r="Q888" s="16"/>
      <c r="R888" s="13"/>
      <c r="X888" s="16"/>
      <c r="Y888" s="16"/>
      <c r="Z888" s="13"/>
    </row>
    <row r="889">
      <c r="A889" s="118"/>
      <c r="J889" s="16"/>
      <c r="K889" s="16"/>
      <c r="L889" s="13"/>
      <c r="P889" s="16"/>
      <c r="Q889" s="16"/>
      <c r="R889" s="13"/>
      <c r="X889" s="16"/>
      <c r="Y889" s="16"/>
      <c r="Z889" s="13"/>
    </row>
    <row r="890">
      <c r="A890" s="118"/>
      <c r="J890" s="16"/>
      <c r="K890" s="16"/>
      <c r="L890" s="13"/>
      <c r="P890" s="16"/>
      <c r="Q890" s="16"/>
      <c r="R890" s="13"/>
      <c r="X890" s="16"/>
      <c r="Y890" s="16"/>
      <c r="Z890" s="13"/>
    </row>
    <row r="891">
      <c r="A891" s="118"/>
      <c r="J891" s="16"/>
      <c r="K891" s="16"/>
      <c r="L891" s="13"/>
      <c r="P891" s="16"/>
      <c r="Q891" s="16"/>
      <c r="R891" s="13"/>
      <c r="X891" s="16"/>
      <c r="Y891" s="16"/>
      <c r="Z891" s="13"/>
    </row>
    <row r="892">
      <c r="A892" s="118"/>
      <c r="J892" s="16"/>
      <c r="K892" s="16"/>
      <c r="L892" s="13"/>
      <c r="P892" s="16"/>
      <c r="Q892" s="16"/>
      <c r="R892" s="13"/>
      <c r="X892" s="16"/>
      <c r="Y892" s="16"/>
      <c r="Z892" s="13"/>
    </row>
    <row r="893">
      <c r="A893" s="118"/>
      <c r="J893" s="16"/>
      <c r="K893" s="16"/>
      <c r="L893" s="13"/>
      <c r="P893" s="16"/>
      <c r="Q893" s="16"/>
      <c r="R893" s="13"/>
      <c r="X893" s="16"/>
      <c r="Y893" s="16"/>
      <c r="Z893" s="13"/>
    </row>
    <row r="894">
      <c r="A894" s="118"/>
      <c r="J894" s="16"/>
      <c r="K894" s="16"/>
      <c r="L894" s="13"/>
      <c r="P894" s="16"/>
      <c r="Q894" s="16"/>
      <c r="R894" s="13"/>
      <c r="X894" s="16"/>
      <c r="Y894" s="16"/>
      <c r="Z894" s="13"/>
    </row>
    <row r="895">
      <c r="A895" s="118"/>
      <c r="J895" s="16"/>
      <c r="K895" s="16"/>
      <c r="L895" s="13"/>
      <c r="P895" s="16"/>
      <c r="Q895" s="16"/>
      <c r="R895" s="13"/>
      <c r="X895" s="16"/>
      <c r="Y895" s="16"/>
      <c r="Z895" s="13"/>
    </row>
    <row r="896">
      <c r="A896" s="118"/>
      <c r="J896" s="16"/>
      <c r="K896" s="16"/>
      <c r="L896" s="13"/>
      <c r="P896" s="16"/>
      <c r="Q896" s="16"/>
      <c r="R896" s="13"/>
      <c r="X896" s="16"/>
      <c r="Y896" s="16"/>
      <c r="Z896" s="13"/>
    </row>
    <row r="897">
      <c r="A897" s="118"/>
      <c r="J897" s="16"/>
      <c r="K897" s="16"/>
      <c r="L897" s="13"/>
      <c r="P897" s="16"/>
      <c r="Q897" s="16"/>
      <c r="R897" s="13"/>
      <c r="X897" s="16"/>
      <c r="Y897" s="16"/>
      <c r="Z897" s="13"/>
    </row>
    <row r="898">
      <c r="A898" s="118"/>
      <c r="J898" s="16"/>
      <c r="K898" s="16"/>
      <c r="L898" s="13"/>
      <c r="P898" s="16"/>
      <c r="Q898" s="16"/>
      <c r="R898" s="13"/>
      <c r="X898" s="16"/>
      <c r="Y898" s="16"/>
      <c r="Z898" s="13"/>
    </row>
    <row r="899">
      <c r="A899" s="118"/>
      <c r="J899" s="16"/>
      <c r="K899" s="16"/>
      <c r="L899" s="13"/>
      <c r="P899" s="16"/>
      <c r="Q899" s="16"/>
      <c r="R899" s="13"/>
      <c r="X899" s="16"/>
      <c r="Y899" s="16"/>
      <c r="Z899" s="13"/>
    </row>
    <row r="900">
      <c r="A900" s="118"/>
      <c r="J900" s="16"/>
      <c r="K900" s="16"/>
      <c r="L900" s="13"/>
      <c r="P900" s="16"/>
      <c r="Q900" s="16"/>
      <c r="R900" s="13"/>
      <c r="X900" s="16"/>
      <c r="Y900" s="16"/>
      <c r="Z900" s="13"/>
    </row>
    <row r="901">
      <c r="A901" s="118"/>
      <c r="J901" s="16"/>
      <c r="K901" s="16"/>
      <c r="L901" s="13"/>
      <c r="P901" s="16"/>
      <c r="Q901" s="16"/>
      <c r="R901" s="13"/>
      <c r="X901" s="16"/>
      <c r="Y901" s="16"/>
      <c r="Z901" s="13"/>
    </row>
    <row r="902">
      <c r="A902" s="118"/>
      <c r="J902" s="16"/>
      <c r="K902" s="16"/>
      <c r="L902" s="13"/>
      <c r="P902" s="16"/>
      <c r="Q902" s="16"/>
      <c r="R902" s="13"/>
      <c r="X902" s="16"/>
      <c r="Y902" s="16"/>
      <c r="Z902" s="13"/>
    </row>
    <row r="903">
      <c r="A903" s="118"/>
      <c r="J903" s="16"/>
      <c r="K903" s="16"/>
      <c r="L903" s="13"/>
      <c r="P903" s="16"/>
      <c r="Q903" s="16"/>
      <c r="R903" s="13"/>
      <c r="X903" s="16"/>
      <c r="Y903" s="16"/>
      <c r="Z903" s="13"/>
    </row>
    <row r="904">
      <c r="A904" s="118"/>
      <c r="J904" s="16"/>
      <c r="K904" s="16"/>
      <c r="L904" s="13"/>
      <c r="P904" s="16"/>
      <c r="Q904" s="16"/>
      <c r="R904" s="13"/>
      <c r="X904" s="16"/>
      <c r="Y904" s="16"/>
      <c r="Z904" s="13"/>
    </row>
    <row r="905">
      <c r="A905" s="118"/>
      <c r="J905" s="16"/>
      <c r="K905" s="16"/>
      <c r="L905" s="13"/>
      <c r="P905" s="16"/>
      <c r="Q905" s="16"/>
      <c r="R905" s="13"/>
      <c r="X905" s="16"/>
      <c r="Y905" s="16"/>
      <c r="Z905" s="13"/>
    </row>
    <row r="906">
      <c r="A906" s="118"/>
      <c r="J906" s="16"/>
      <c r="K906" s="16"/>
      <c r="L906" s="13"/>
      <c r="P906" s="16"/>
      <c r="Q906" s="16"/>
      <c r="R906" s="13"/>
      <c r="X906" s="16"/>
      <c r="Y906" s="16"/>
      <c r="Z906" s="13"/>
    </row>
    <row r="907">
      <c r="A907" s="118"/>
      <c r="J907" s="16"/>
      <c r="K907" s="16"/>
      <c r="L907" s="13"/>
      <c r="P907" s="16"/>
      <c r="Q907" s="16"/>
      <c r="R907" s="13"/>
      <c r="X907" s="16"/>
      <c r="Y907" s="16"/>
      <c r="Z907" s="13"/>
    </row>
    <row r="908">
      <c r="A908" s="118"/>
      <c r="J908" s="16"/>
      <c r="K908" s="16"/>
      <c r="L908" s="13"/>
      <c r="P908" s="16"/>
      <c r="Q908" s="16"/>
      <c r="R908" s="13"/>
      <c r="X908" s="16"/>
      <c r="Y908" s="16"/>
      <c r="Z908" s="13"/>
    </row>
    <row r="909">
      <c r="A909" s="118"/>
      <c r="J909" s="16"/>
      <c r="K909" s="16"/>
      <c r="L909" s="13"/>
      <c r="P909" s="16"/>
      <c r="Q909" s="16"/>
      <c r="R909" s="13"/>
      <c r="X909" s="16"/>
      <c r="Y909" s="16"/>
      <c r="Z909" s="13"/>
    </row>
    <row r="910">
      <c r="A910" s="118"/>
      <c r="J910" s="16"/>
      <c r="K910" s="16"/>
      <c r="L910" s="13"/>
      <c r="P910" s="16"/>
      <c r="Q910" s="16"/>
      <c r="R910" s="13"/>
      <c r="X910" s="16"/>
      <c r="Y910" s="16"/>
      <c r="Z910" s="13"/>
    </row>
    <row r="911">
      <c r="A911" s="118"/>
      <c r="J911" s="16"/>
      <c r="K911" s="16"/>
      <c r="L911" s="13"/>
      <c r="P911" s="16"/>
      <c r="Q911" s="16"/>
      <c r="R911" s="13"/>
      <c r="X911" s="16"/>
      <c r="Y911" s="16"/>
      <c r="Z911" s="13"/>
    </row>
    <row r="912">
      <c r="A912" s="118"/>
      <c r="J912" s="16"/>
      <c r="K912" s="16"/>
      <c r="L912" s="13"/>
      <c r="P912" s="16"/>
      <c r="Q912" s="16"/>
      <c r="R912" s="13"/>
      <c r="X912" s="16"/>
      <c r="Y912" s="16"/>
      <c r="Z912" s="13"/>
    </row>
    <row r="913">
      <c r="A913" s="118"/>
      <c r="J913" s="16"/>
      <c r="K913" s="16"/>
      <c r="L913" s="13"/>
      <c r="P913" s="16"/>
      <c r="Q913" s="16"/>
      <c r="R913" s="13"/>
      <c r="X913" s="16"/>
      <c r="Y913" s="16"/>
      <c r="Z913" s="13"/>
    </row>
    <row r="914">
      <c r="A914" s="118"/>
      <c r="J914" s="16"/>
      <c r="K914" s="16"/>
      <c r="L914" s="13"/>
      <c r="P914" s="16"/>
      <c r="Q914" s="16"/>
      <c r="R914" s="13"/>
      <c r="X914" s="16"/>
      <c r="Y914" s="16"/>
      <c r="Z914" s="13"/>
    </row>
    <row r="915">
      <c r="A915" s="118"/>
      <c r="J915" s="16"/>
      <c r="K915" s="16"/>
      <c r="L915" s="13"/>
      <c r="P915" s="16"/>
      <c r="Q915" s="16"/>
      <c r="R915" s="13"/>
      <c r="X915" s="16"/>
      <c r="Y915" s="16"/>
      <c r="Z915" s="13"/>
    </row>
    <row r="916">
      <c r="A916" s="118"/>
      <c r="J916" s="16"/>
      <c r="K916" s="16"/>
      <c r="L916" s="13"/>
      <c r="P916" s="16"/>
      <c r="Q916" s="16"/>
      <c r="R916" s="13"/>
      <c r="X916" s="16"/>
      <c r="Y916" s="16"/>
      <c r="Z916" s="13"/>
    </row>
    <row r="917">
      <c r="A917" s="118"/>
      <c r="J917" s="16"/>
      <c r="K917" s="16"/>
      <c r="L917" s="13"/>
      <c r="P917" s="16"/>
      <c r="Q917" s="16"/>
      <c r="R917" s="13"/>
      <c r="X917" s="16"/>
      <c r="Y917" s="16"/>
      <c r="Z917" s="13"/>
    </row>
    <row r="918">
      <c r="A918" s="118"/>
      <c r="J918" s="16"/>
      <c r="K918" s="16"/>
      <c r="L918" s="13"/>
      <c r="P918" s="16"/>
      <c r="Q918" s="16"/>
      <c r="R918" s="13"/>
      <c r="X918" s="16"/>
      <c r="Y918" s="16"/>
      <c r="Z918" s="13"/>
    </row>
    <row r="919">
      <c r="A919" s="118"/>
      <c r="J919" s="16"/>
      <c r="K919" s="16"/>
      <c r="L919" s="13"/>
      <c r="P919" s="16"/>
      <c r="Q919" s="16"/>
      <c r="R919" s="13"/>
      <c r="X919" s="16"/>
      <c r="Y919" s="16"/>
      <c r="Z919" s="13"/>
    </row>
    <row r="920">
      <c r="A920" s="118"/>
      <c r="J920" s="16"/>
      <c r="K920" s="16"/>
      <c r="L920" s="13"/>
      <c r="P920" s="16"/>
      <c r="Q920" s="16"/>
      <c r="R920" s="13"/>
      <c r="X920" s="16"/>
      <c r="Y920" s="16"/>
      <c r="Z920" s="13"/>
    </row>
    <row r="921">
      <c r="A921" s="118"/>
      <c r="J921" s="16"/>
      <c r="K921" s="16"/>
      <c r="L921" s="13"/>
      <c r="P921" s="16"/>
      <c r="Q921" s="16"/>
      <c r="R921" s="13"/>
      <c r="X921" s="16"/>
      <c r="Y921" s="16"/>
      <c r="Z921" s="13"/>
    </row>
    <row r="922">
      <c r="A922" s="118"/>
      <c r="J922" s="16"/>
      <c r="K922" s="16"/>
      <c r="L922" s="13"/>
      <c r="P922" s="16"/>
      <c r="Q922" s="16"/>
      <c r="R922" s="13"/>
      <c r="X922" s="16"/>
      <c r="Y922" s="16"/>
      <c r="Z922" s="13"/>
    </row>
    <row r="923">
      <c r="A923" s="118"/>
      <c r="J923" s="16"/>
      <c r="K923" s="16"/>
      <c r="L923" s="13"/>
      <c r="P923" s="16"/>
      <c r="Q923" s="16"/>
      <c r="R923" s="13"/>
      <c r="X923" s="16"/>
      <c r="Y923" s="16"/>
      <c r="Z923" s="13"/>
    </row>
    <row r="924">
      <c r="A924" s="118"/>
      <c r="J924" s="16"/>
      <c r="K924" s="16"/>
      <c r="L924" s="13"/>
      <c r="P924" s="16"/>
      <c r="Q924" s="16"/>
      <c r="R924" s="13"/>
      <c r="X924" s="16"/>
      <c r="Y924" s="16"/>
      <c r="Z924" s="13"/>
    </row>
    <row r="925">
      <c r="A925" s="118"/>
      <c r="J925" s="16"/>
      <c r="K925" s="16"/>
      <c r="L925" s="13"/>
      <c r="P925" s="16"/>
      <c r="Q925" s="16"/>
      <c r="R925" s="13"/>
      <c r="X925" s="16"/>
      <c r="Y925" s="16"/>
      <c r="Z925" s="13"/>
    </row>
    <row r="926">
      <c r="A926" s="118"/>
      <c r="J926" s="16"/>
      <c r="K926" s="16"/>
      <c r="L926" s="13"/>
      <c r="P926" s="16"/>
      <c r="Q926" s="16"/>
      <c r="R926" s="13"/>
      <c r="X926" s="16"/>
      <c r="Y926" s="16"/>
      <c r="Z926" s="13"/>
    </row>
    <row r="927">
      <c r="A927" s="118"/>
      <c r="J927" s="16"/>
      <c r="K927" s="16"/>
      <c r="L927" s="13"/>
      <c r="P927" s="16"/>
      <c r="Q927" s="16"/>
      <c r="R927" s="13"/>
      <c r="X927" s="16"/>
      <c r="Y927" s="16"/>
      <c r="Z927" s="13"/>
    </row>
    <row r="928">
      <c r="A928" s="118"/>
      <c r="J928" s="16"/>
      <c r="K928" s="16"/>
      <c r="L928" s="13"/>
      <c r="P928" s="16"/>
      <c r="Q928" s="16"/>
      <c r="R928" s="13"/>
      <c r="X928" s="16"/>
      <c r="Y928" s="16"/>
      <c r="Z928" s="13"/>
    </row>
    <row r="929">
      <c r="A929" s="118"/>
      <c r="J929" s="16"/>
      <c r="K929" s="16"/>
      <c r="L929" s="13"/>
      <c r="P929" s="16"/>
      <c r="Q929" s="16"/>
      <c r="R929" s="13"/>
      <c r="X929" s="16"/>
      <c r="Y929" s="16"/>
      <c r="Z929" s="13"/>
    </row>
    <row r="930">
      <c r="A930" s="118"/>
      <c r="J930" s="16"/>
      <c r="K930" s="16"/>
      <c r="L930" s="13"/>
      <c r="P930" s="16"/>
      <c r="Q930" s="16"/>
      <c r="R930" s="13"/>
      <c r="X930" s="16"/>
      <c r="Y930" s="16"/>
      <c r="Z930" s="13"/>
    </row>
    <row r="931">
      <c r="A931" s="118"/>
      <c r="J931" s="16"/>
      <c r="K931" s="16"/>
      <c r="L931" s="13"/>
      <c r="P931" s="16"/>
      <c r="Q931" s="16"/>
      <c r="R931" s="13"/>
      <c r="X931" s="16"/>
      <c r="Y931" s="16"/>
      <c r="Z931" s="13"/>
    </row>
    <row r="932">
      <c r="A932" s="118"/>
      <c r="J932" s="16"/>
      <c r="K932" s="16"/>
      <c r="L932" s="13"/>
      <c r="P932" s="16"/>
      <c r="Q932" s="16"/>
      <c r="R932" s="13"/>
      <c r="X932" s="16"/>
      <c r="Y932" s="16"/>
      <c r="Z932" s="13"/>
    </row>
    <row r="933">
      <c r="A933" s="118"/>
      <c r="J933" s="16"/>
      <c r="K933" s="16"/>
      <c r="L933" s="13"/>
      <c r="P933" s="16"/>
      <c r="Q933" s="16"/>
      <c r="R933" s="13"/>
      <c r="X933" s="16"/>
      <c r="Y933" s="16"/>
      <c r="Z933" s="13"/>
    </row>
    <row r="934">
      <c r="A934" s="118"/>
      <c r="J934" s="16"/>
      <c r="K934" s="16"/>
      <c r="L934" s="13"/>
      <c r="P934" s="16"/>
      <c r="Q934" s="16"/>
      <c r="R934" s="13"/>
      <c r="X934" s="16"/>
      <c r="Y934" s="16"/>
      <c r="Z934" s="13"/>
    </row>
    <row r="935">
      <c r="A935" s="118"/>
      <c r="J935" s="16"/>
      <c r="K935" s="16"/>
      <c r="L935" s="13"/>
      <c r="P935" s="16"/>
      <c r="Q935" s="16"/>
      <c r="R935" s="13"/>
      <c r="X935" s="16"/>
      <c r="Y935" s="16"/>
      <c r="Z935" s="13"/>
    </row>
    <row r="936">
      <c r="A936" s="118"/>
      <c r="J936" s="16"/>
      <c r="K936" s="16"/>
      <c r="L936" s="13"/>
      <c r="P936" s="16"/>
      <c r="Q936" s="16"/>
      <c r="R936" s="13"/>
      <c r="X936" s="16"/>
      <c r="Y936" s="16"/>
      <c r="Z936" s="13"/>
    </row>
    <row r="937">
      <c r="A937" s="118"/>
      <c r="J937" s="16"/>
      <c r="K937" s="16"/>
      <c r="L937" s="13"/>
      <c r="P937" s="16"/>
      <c r="Q937" s="16"/>
      <c r="R937" s="13"/>
      <c r="X937" s="16"/>
      <c r="Y937" s="16"/>
      <c r="Z937" s="13"/>
    </row>
    <row r="938">
      <c r="A938" s="118"/>
      <c r="J938" s="16"/>
      <c r="K938" s="16"/>
      <c r="L938" s="13"/>
      <c r="P938" s="16"/>
      <c r="Q938" s="16"/>
      <c r="R938" s="13"/>
      <c r="X938" s="16"/>
      <c r="Y938" s="16"/>
      <c r="Z938" s="13"/>
    </row>
    <row r="939">
      <c r="A939" s="118"/>
      <c r="J939" s="16"/>
      <c r="K939" s="16"/>
      <c r="L939" s="13"/>
      <c r="P939" s="16"/>
      <c r="Q939" s="16"/>
      <c r="R939" s="13"/>
      <c r="X939" s="16"/>
      <c r="Y939" s="16"/>
      <c r="Z939" s="13"/>
    </row>
    <row r="940">
      <c r="A940" s="118"/>
      <c r="J940" s="16"/>
      <c r="K940" s="16"/>
      <c r="L940" s="13"/>
      <c r="P940" s="16"/>
      <c r="Q940" s="16"/>
      <c r="R940" s="13"/>
      <c r="X940" s="16"/>
      <c r="Y940" s="16"/>
      <c r="Z940" s="13"/>
    </row>
    <row r="941">
      <c r="A941" s="118"/>
      <c r="J941" s="16"/>
      <c r="K941" s="16"/>
      <c r="L941" s="13"/>
      <c r="P941" s="16"/>
      <c r="Q941" s="16"/>
      <c r="R941" s="13"/>
      <c r="X941" s="16"/>
      <c r="Y941" s="16"/>
      <c r="Z941" s="13"/>
    </row>
    <row r="942">
      <c r="A942" s="118"/>
      <c r="J942" s="16"/>
      <c r="K942" s="16"/>
      <c r="L942" s="13"/>
      <c r="P942" s="16"/>
      <c r="Q942" s="16"/>
      <c r="R942" s="13"/>
      <c r="X942" s="16"/>
      <c r="Y942" s="16"/>
      <c r="Z942" s="13"/>
    </row>
    <row r="943">
      <c r="A943" s="118"/>
      <c r="J943" s="16"/>
      <c r="K943" s="16"/>
      <c r="L943" s="13"/>
      <c r="P943" s="16"/>
      <c r="Q943" s="16"/>
      <c r="R943" s="13"/>
      <c r="X943" s="16"/>
      <c r="Y943" s="16"/>
      <c r="Z943" s="13"/>
    </row>
    <row r="944">
      <c r="A944" s="118"/>
      <c r="J944" s="16"/>
      <c r="K944" s="16"/>
      <c r="L944" s="13"/>
      <c r="P944" s="16"/>
      <c r="Q944" s="16"/>
      <c r="R944" s="13"/>
      <c r="X944" s="16"/>
      <c r="Y944" s="16"/>
      <c r="Z944" s="13"/>
    </row>
    <row r="945">
      <c r="A945" s="118"/>
      <c r="J945" s="16"/>
      <c r="K945" s="16"/>
      <c r="L945" s="13"/>
      <c r="P945" s="16"/>
      <c r="Q945" s="16"/>
      <c r="R945" s="13"/>
      <c r="X945" s="16"/>
      <c r="Y945" s="16"/>
      <c r="Z945" s="13"/>
    </row>
    <row r="946">
      <c r="A946" s="118"/>
      <c r="J946" s="16"/>
      <c r="K946" s="16"/>
      <c r="L946" s="13"/>
      <c r="P946" s="16"/>
      <c r="Q946" s="16"/>
      <c r="R946" s="13"/>
      <c r="X946" s="16"/>
      <c r="Y946" s="16"/>
      <c r="Z946" s="13"/>
    </row>
    <row r="947">
      <c r="A947" s="118"/>
      <c r="J947" s="16"/>
      <c r="K947" s="16"/>
      <c r="L947" s="13"/>
      <c r="P947" s="16"/>
      <c r="Q947" s="16"/>
      <c r="R947" s="13"/>
      <c r="X947" s="16"/>
      <c r="Y947" s="16"/>
      <c r="Z947" s="13"/>
    </row>
    <row r="948">
      <c r="A948" s="118"/>
      <c r="J948" s="16"/>
      <c r="K948" s="16"/>
      <c r="L948" s="13"/>
      <c r="P948" s="16"/>
      <c r="Q948" s="16"/>
      <c r="R948" s="13"/>
      <c r="X948" s="16"/>
      <c r="Y948" s="16"/>
      <c r="Z948" s="13"/>
    </row>
    <row r="949">
      <c r="A949" s="118"/>
      <c r="J949" s="16"/>
      <c r="K949" s="16"/>
      <c r="L949" s="13"/>
      <c r="P949" s="16"/>
      <c r="Q949" s="16"/>
      <c r="R949" s="13"/>
      <c r="X949" s="16"/>
      <c r="Y949" s="16"/>
      <c r="Z949" s="13"/>
    </row>
    <row r="950">
      <c r="A950" s="118"/>
      <c r="J950" s="16"/>
      <c r="K950" s="16"/>
      <c r="L950" s="13"/>
      <c r="P950" s="16"/>
      <c r="Q950" s="16"/>
      <c r="R950" s="13"/>
      <c r="X950" s="16"/>
      <c r="Y950" s="16"/>
      <c r="Z950" s="13"/>
    </row>
    <row r="951">
      <c r="A951" s="118"/>
      <c r="J951" s="16"/>
      <c r="K951" s="16"/>
      <c r="L951" s="13"/>
      <c r="P951" s="16"/>
      <c r="Q951" s="16"/>
      <c r="R951" s="13"/>
      <c r="X951" s="16"/>
      <c r="Y951" s="16"/>
      <c r="Z951" s="13"/>
    </row>
    <row r="952">
      <c r="A952" s="118"/>
      <c r="J952" s="16"/>
      <c r="K952" s="16"/>
      <c r="L952" s="13"/>
      <c r="P952" s="16"/>
      <c r="Q952" s="16"/>
      <c r="R952" s="13"/>
      <c r="X952" s="16"/>
      <c r="Y952" s="16"/>
      <c r="Z952" s="13"/>
    </row>
    <row r="953">
      <c r="A953" s="118"/>
      <c r="J953" s="16"/>
      <c r="K953" s="16"/>
      <c r="L953" s="13"/>
      <c r="P953" s="16"/>
      <c r="Q953" s="16"/>
      <c r="R953" s="13"/>
      <c r="X953" s="16"/>
      <c r="Y953" s="16"/>
      <c r="Z953" s="13"/>
    </row>
    <row r="954">
      <c r="A954" s="118"/>
      <c r="J954" s="16"/>
      <c r="K954" s="16"/>
      <c r="L954" s="13"/>
      <c r="P954" s="16"/>
      <c r="Q954" s="16"/>
      <c r="R954" s="13"/>
      <c r="X954" s="16"/>
      <c r="Y954" s="16"/>
      <c r="Z954" s="13"/>
    </row>
    <row r="955">
      <c r="A955" s="118"/>
      <c r="J955" s="16"/>
      <c r="K955" s="16"/>
      <c r="L955" s="13"/>
      <c r="P955" s="16"/>
      <c r="Q955" s="16"/>
      <c r="R955" s="13"/>
      <c r="X955" s="16"/>
      <c r="Y955" s="16"/>
      <c r="Z955" s="13"/>
    </row>
    <row r="956">
      <c r="A956" s="118"/>
      <c r="J956" s="16"/>
      <c r="K956" s="16"/>
      <c r="L956" s="13"/>
      <c r="P956" s="16"/>
      <c r="Q956" s="16"/>
      <c r="R956" s="13"/>
      <c r="X956" s="16"/>
      <c r="Y956" s="16"/>
      <c r="Z956" s="13"/>
    </row>
    <row r="957">
      <c r="A957" s="118"/>
      <c r="J957" s="16"/>
      <c r="K957" s="16"/>
      <c r="L957" s="13"/>
      <c r="P957" s="16"/>
      <c r="Q957" s="16"/>
      <c r="R957" s="13"/>
      <c r="X957" s="16"/>
      <c r="Y957" s="16"/>
      <c r="Z957" s="13"/>
    </row>
    <row r="958">
      <c r="A958" s="118"/>
      <c r="J958" s="16"/>
      <c r="K958" s="16"/>
      <c r="L958" s="13"/>
      <c r="P958" s="16"/>
      <c r="Q958" s="16"/>
      <c r="R958" s="13"/>
      <c r="X958" s="16"/>
      <c r="Y958" s="16"/>
      <c r="Z958" s="13"/>
    </row>
    <row r="959">
      <c r="A959" s="118"/>
      <c r="J959" s="16"/>
      <c r="K959" s="16"/>
      <c r="L959" s="13"/>
      <c r="P959" s="16"/>
      <c r="Q959" s="16"/>
      <c r="R959" s="13"/>
      <c r="X959" s="16"/>
      <c r="Y959" s="16"/>
      <c r="Z959" s="13"/>
    </row>
    <row r="960">
      <c r="A960" s="118"/>
      <c r="J960" s="16"/>
      <c r="K960" s="16"/>
      <c r="L960" s="13"/>
      <c r="P960" s="16"/>
      <c r="Q960" s="16"/>
      <c r="R960" s="13"/>
      <c r="X960" s="16"/>
      <c r="Y960" s="16"/>
      <c r="Z960" s="13"/>
    </row>
    <row r="961">
      <c r="A961" s="118"/>
      <c r="J961" s="16"/>
      <c r="K961" s="16"/>
      <c r="L961" s="13"/>
      <c r="P961" s="16"/>
      <c r="Q961" s="16"/>
      <c r="R961" s="13"/>
      <c r="X961" s="16"/>
      <c r="Y961" s="16"/>
      <c r="Z961" s="13"/>
    </row>
    <row r="962">
      <c r="A962" s="118"/>
      <c r="J962" s="16"/>
      <c r="K962" s="16"/>
      <c r="L962" s="13"/>
      <c r="P962" s="16"/>
      <c r="Q962" s="16"/>
      <c r="R962" s="13"/>
      <c r="X962" s="16"/>
      <c r="Y962" s="16"/>
      <c r="Z962" s="13"/>
    </row>
    <row r="963">
      <c r="A963" s="118"/>
      <c r="J963" s="16"/>
      <c r="K963" s="16"/>
      <c r="L963" s="13"/>
      <c r="P963" s="16"/>
      <c r="Q963" s="16"/>
      <c r="R963" s="13"/>
      <c r="X963" s="16"/>
      <c r="Y963" s="16"/>
      <c r="Z963" s="13"/>
    </row>
    <row r="964">
      <c r="A964" s="118"/>
      <c r="J964" s="16"/>
      <c r="K964" s="16"/>
      <c r="L964" s="13"/>
      <c r="P964" s="16"/>
      <c r="Q964" s="16"/>
      <c r="R964" s="13"/>
      <c r="X964" s="16"/>
      <c r="Y964" s="16"/>
      <c r="Z964" s="13"/>
    </row>
    <row r="965">
      <c r="A965" s="118"/>
      <c r="J965" s="16"/>
      <c r="K965" s="16"/>
      <c r="L965" s="13"/>
      <c r="P965" s="16"/>
      <c r="Q965" s="16"/>
      <c r="R965" s="13"/>
      <c r="X965" s="16"/>
      <c r="Y965" s="16"/>
      <c r="Z965" s="13"/>
    </row>
    <row r="966">
      <c r="A966" s="118"/>
      <c r="J966" s="16"/>
      <c r="K966" s="16"/>
      <c r="L966" s="13"/>
      <c r="P966" s="16"/>
      <c r="Q966" s="16"/>
      <c r="R966" s="13"/>
      <c r="X966" s="16"/>
      <c r="Y966" s="16"/>
      <c r="Z966" s="13"/>
    </row>
    <row r="967">
      <c r="A967" s="118"/>
      <c r="J967" s="16"/>
      <c r="K967" s="16"/>
      <c r="L967" s="13"/>
      <c r="P967" s="16"/>
      <c r="Q967" s="16"/>
      <c r="R967" s="13"/>
      <c r="X967" s="16"/>
      <c r="Y967" s="16"/>
      <c r="Z967" s="13"/>
    </row>
    <row r="968">
      <c r="A968" s="118"/>
      <c r="J968" s="16"/>
      <c r="K968" s="16"/>
      <c r="L968" s="13"/>
      <c r="P968" s="16"/>
      <c r="Q968" s="16"/>
      <c r="R968" s="13"/>
      <c r="X968" s="16"/>
      <c r="Y968" s="16"/>
      <c r="Z968" s="13"/>
    </row>
    <row r="969">
      <c r="A969" s="118"/>
      <c r="J969" s="16"/>
      <c r="K969" s="16"/>
      <c r="L969" s="13"/>
      <c r="P969" s="16"/>
      <c r="Q969" s="16"/>
      <c r="R969" s="13"/>
      <c r="X969" s="16"/>
      <c r="Y969" s="16"/>
      <c r="Z969" s="13"/>
    </row>
    <row r="970">
      <c r="A970" s="118"/>
      <c r="J970" s="16"/>
      <c r="K970" s="16"/>
      <c r="L970" s="13"/>
      <c r="P970" s="16"/>
      <c r="Q970" s="16"/>
      <c r="R970" s="13"/>
      <c r="X970" s="16"/>
      <c r="Y970" s="16"/>
      <c r="Z970" s="13"/>
    </row>
    <row r="971">
      <c r="A971" s="118"/>
      <c r="J971" s="16"/>
      <c r="K971" s="16"/>
      <c r="L971" s="13"/>
      <c r="P971" s="16"/>
      <c r="Q971" s="16"/>
      <c r="R971" s="13"/>
      <c r="X971" s="16"/>
      <c r="Y971" s="16"/>
      <c r="Z971" s="13"/>
    </row>
    <row r="972">
      <c r="A972" s="118"/>
      <c r="J972" s="16"/>
      <c r="K972" s="16"/>
      <c r="L972" s="13"/>
      <c r="P972" s="16"/>
      <c r="Q972" s="16"/>
      <c r="R972" s="13"/>
      <c r="X972" s="16"/>
      <c r="Y972" s="16"/>
      <c r="Z972" s="13"/>
    </row>
    <row r="973">
      <c r="A973" s="118"/>
      <c r="J973" s="16"/>
      <c r="K973" s="16"/>
      <c r="L973" s="13"/>
      <c r="P973" s="16"/>
      <c r="Q973" s="16"/>
      <c r="R973" s="13"/>
      <c r="X973" s="16"/>
      <c r="Y973" s="16"/>
      <c r="Z973" s="13"/>
    </row>
    <row r="974">
      <c r="A974" s="118"/>
      <c r="J974" s="16"/>
      <c r="K974" s="16"/>
      <c r="L974" s="13"/>
      <c r="P974" s="16"/>
      <c r="Q974" s="16"/>
      <c r="R974" s="13"/>
      <c r="X974" s="16"/>
      <c r="Y974" s="16"/>
      <c r="Z974" s="13"/>
    </row>
    <row r="975">
      <c r="A975" s="118"/>
      <c r="J975" s="16"/>
      <c r="K975" s="16"/>
      <c r="L975" s="13"/>
      <c r="P975" s="16"/>
      <c r="Q975" s="16"/>
      <c r="R975" s="13"/>
      <c r="X975" s="16"/>
      <c r="Y975" s="16"/>
      <c r="Z975" s="13"/>
    </row>
    <row r="976">
      <c r="A976" s="118"/>
      <c r="J976" s="16"/>
      <c r="K976" s="16"/>
      <c r="L976" s="13"/>
      <c r="P976" s="16"/>
      <c r="Q976" s="16"/>
      <c r="R976" s="13"/>
      <c r="X976" s="16"/>
      <c r="Y976" s="16"/>
      <c r="Z976" s="13"/>
    </row>
    <row r="977">
      <c r="A977" s="118"/>
      <c r="J977" s="16"/>
      <c r="K977" s="16"/>
      <c r="L977" s="13"/>
      <c r="P977" s="16"/>
      <c r="Q977" s="16"/>
      <c r="R977" s="13"/>
      <c r="X977" s="16"/>
      <c r="Y977" s="16"/>
      <c r="Z977" s="13"/>
    </row>
    <row r="978">
      <c r="A978" s="118"/>
      <c r="J978" s="16"/>
      <c r="K978" s="16"/>
      <c r="L978" s="13"/>
      <c r="P978" s="16"/>
      <c r="Q978" s="16"/>
      <c r="R978" s="13"/>
      <c r="X978" s="16"/>
      <c r="Y978" s="16"/>
      <c r="Z978" s="13"/>
    </row>
    <row r="979">
      <c r="A979" s="118"/>
      <c r="J979" s="16"/>
      <c r="K979" s="16"/>
      <c r="L979" s="13"/>
      <c r="P979" s="16"/>
      <c r="Q979" s="16"/>
      <c r="R979" s="13"/>
      <c r="X979" s="16"/>
      <c r="Y979" s="16"/>
      <c r="Z979" s="13"/>
    </row>
    <row r="980">
      <c r="A980" s="118"/>
      <c r="J980" s="16"/>
      <c r="K980" s="16"/>
      <c r="L980" s="13"/>
      <c r="P980" s="16"/>
      <c r="Q980" s="16"/>
      <c r="R980" s="13"/>
      <c r="X980" s="16"/>
      <c r="Y980" s="16"/>
      <c r="Z980" s="13"/>
    </row>
    <row r="981">
      <c r="A981" s="118"/>
      <c r="J981" s="16"/>
      <c r="K981" s="16"/>
      <c r="L981" s="13"/>
      <c r="P981" s="16"/>
      <c r="Q981" s="16"/>
      <c r="R981" s="13"/>
      <c r="X981" s="16"/>
      <c r="Y981" s="16"/>
      <c r="Z981" s="13"/>
    </row>
    <row r="982">
      <c r="A982" s="118"/>
      <c r="J982" s="16"/>
      <c r="K982" s="16"/>
      <c r="L982" s="13"/>
      <c r="P982" s="16"/>
      <c r="Q982" s="16"/>
      <c r="R982" s="13"/>
      <c r="X982" s="16"/>
      <c r="Y982" s="16"/>
      <c r="Z982" s="13"/>
    </row>
    <row r="983">
      <c r="A983" s="118"/>
      <c r="J983" s="16"/>
      <c r="K983" s="16"/>
      <c r="L983" s="13"/>
      <c r="P983" s="16"/>
      <c r="Q983" s="16"/>
      <c r="R983" s="13"/>
      <c r="X983" s="16"/>
      <c r="Y983" s="16"/>
      <c r="Z983" s="13"/>
    </row>
    <row r="984">
      <c r="A984" s="118"/>
      <c r="J984" s="16"/>
      <c r="K984" s="16"/>
      <c r="L984" s="13"/>
      <c r="P984" s="16"/>
      <c r="Q984" s="16"/>
      <c r="R984" s="13"/>
      <c r="X984" s="16"/>
      <c r="Y984" s="16"/>
      <c r="Z984" s="13"/>
    </row>
    <row r="985">
      <c r="A985" s="118"/>
      <c r="J985" s="16"/>
      <c r="K985" s="16"/>
      <c r="L985" s="13"/>
      <c r="P985" s="16"/>
      <c r="Q985" s="16"/>
      <c r="R985" s="13"/>
      <c r="X985" s="16"/>
      <c r="Y985" s="16"/>
      <c r="Z985" s="13"/>
    </row>
    <row r="986">
      <c r="A986" s="118"/>
      <c r="J986" s="16"/>
      <c r="K986" s="16"/>
      <c r="L986" s="13"/>
      <c r="P986" s="16"/>
      <c r="Q986" s="16"/>
      <c r="R986" s="13"/>
      <c r="X986" s="16"/>
      <c r="Y986" s="16"/>
      <c r="Z986" s="13"/>
    </row>
    <row r="987">
      <c r="A987" s="118"/>
      <c r="J987" s="16"/>
      <c r="K987" s="16"/>
      <c r="L987" s="13"/>
      <c r="P987" s="16"/>
      <c r="Q987" s="16"/>
      <c r="R987" s="13"/>
      <c r="X987" s="16"/>
      <c r="Y987" s="16"/>
      <c r="Z987" s="13"/>
    </row>
    <row r="988">
      <c r="A988" s="118"/>
      <c r="J988" s="16"/>
      <c r="K988" s="16"/>
      <c r="L988" s="13"/>
      <c r="P988" s="16"/>
      <c r="Q988" s="16"/>
      <c r="R988" s="13"/>
      <c r="X988" s="16"/>
      <c r="Y988" s="16"/>
      <c r="Z988" s="13"/>
    </row>
    <row r="989">
      <c r="A989" s="118"/>
      <c r="J989" s="16"/>
      <c r="K989" s="16"/>
      <c r="L989" s="13"/>
      <c r="P989" s="16"/>
      <c r="Q989" s="16"/>
      <c r="R989" s="13"/>
      <c r="X989" s="16"/>
      <c r="Y989" s="16"/>
      <c r="Z989" s="13"/>
    </row>
    <row r="990">
      <c r="A990" s="118"/>
      <c r="J990" s="16"/>
      <c r="K990" s="16"/>
      <c r="L990" s="13"/>
      <c r="P990" s="16"/>
      <c r="Q990" s="16"/>
      <c r="R990" s="13"/>
      <c r="X990" s="16"/>
      <c r="Y990" s="16"/>
      <c r="Z990" s="13"/>
    </row>
    <row r="991">
      <c r="A991" s="118"/>
      <c r="J991" s="16"/>
      <c r="K991" s="16"/>
      <c r="L991" s="13"/>
      <c r="P991" s="16"/>
      <c r="Q991" s="16"/>
      <c r="R991" s="13"/>
      <c r="X991" s="16"/>
      <c r="Y991" s="16"/>
      <c r="Z991" s="13"/>
    </row>
    <row r="992">
      <c r="A992" s="118"/>
      <c r="J992" s="16"/>
      <c r="K992" s="16"/>
      <c r="L992" s="13"/>
      <c r="P992" s="16"/>
      <c r="Q992" s="16"/>
      <c r="R992" s="13"/>
      <c r="X992" s="16"/>
      <c r="Y992" s="16"/>
      <c r="Z992" s="13"/>
    </row>
    <row r="993">
      <c r="A993" s="118"/>
      <c r="J993" s="16"/>
      <c r="K993" s="16"/>
      <c r="L993" s="13"/>
      <c r="P993" s="16"/>
      <c r="Q993" s="16"/>
      <c r="R993" s="13"/>
      <c r="X993" s="16"/>
      <c r="Y993" s="16"/>
      <c r="Z993" s="13"/>
    </row>
    <row r="994">
      <c r="A994" s="118"/>
      <c r="J994" s="16"/>
      <c r="K994" s="16"/>
      <c r="L994" s="13"/>
      <c r="P994" s="16"/>
      <c r="Q994" s="16"/>
      <c r="R994" s="13"/>
      <c r="X994" s="16"/>
      <c r="Y994" s="16"/>
      <c r="Z994" s="13"/>
    </row>
    <row r="995">
      <c r="A995" s="118"/>
      <c r="J995" s="16"/>
      <c r="K995" s="16"/>
      <c r="L995" s="13"/>
      <c r="P995" s="16"/>
      <c r="Q995" s="16"/>
      <c r="R995" s="13"/>
      <c r="X995" s="16"/>
      <c r="Y995" s="16"/>
      <c r="Z995" s="13"/>
    </row>
    <row r="996">
      <c r="A996" s="118"/>
      <c r="J996" s="16"/>
      <c r="K996" s="16"/>
      <c r="L996" s="13"/>
      <c r="P996" s="16"/>
      <c r="Q996" s="16"/>
      <c r="R996" s="13"/>
      <c r="X996" s="16"/>
      <c r="Y996" s="16"/>
      <c r="Z996" s="13"/>
    </row>
    <row r="997">
      <c r="A997" s="118"/>
      <c r="J997" s="16"/>
      <c r="K997" s="16"/>
      <c r="L997" s="13"/>
      <c r="P997" s="16"/>
      <c r="Q997" s="16"/>
      <c r="R997" s="13"/>
      <c r="X997" s="16"/>
      <c r="Y997" s="16"/>
      <c r="Z997" s="13"/>
    </row>
    <row r="998">
      <c r="A998" s="118"/>
      <c r="J998" s="16"/>
      <c r="K998" s="16"/>
      <c r="L998" s="13"/>
      <c r="P998" s="16"/>
      <c r="Q998" s="16"/>
      <c r="R998" s="13"/>
      <c r="X998" s="16"/>
      <c r="Y998" s="16"/>
      <c r="Z998" s="13"/>
    </row>
    <row r="999">
      <c r="A999" s="118"/>
      <c r="J999" s="16"/>
      <c r="K999" s="16"/>
      <c r="L999" s="13"/>
      <c r="P999" s="16"/>
      <c r="Q999" s="16"/>
      <c r="R999" s="13"/>
      <c r="X999" s="16"/>
      <c r="Y999" s="16"/>
      <c r="Z999" s="13"/>
    </row>
    <row r="1000">
      <c r="A1000" s="118"/>
      <c r="J1000" s="16"/>
      <c r="K1000" s="16"/>
      <c r="L1000" s="13"/>
      <c r="P1000" s="16"/>
      <c r="Q1000" s="16"/>
      <c r="R1000" s="13"/>
      <c r="X1000" s="16"/>
      <c r="Y1000" s="16"/>
      <c r="Z1000" s="13"/>
    </row>
    <row r="1001">
      <c r="A1001" s="118"/>
      <c r="J1001" s="16"/>
      <c r="K1001" s="16"/>
      <c r="L1001" s="13"/>
      <c r="P1001" s="16"/>
      <c r="Q1001" s="16"/>
      <c r="R1001" s="13"/>
      <c r="X1001" s="16"/>
      <c r="Y1001" s="16"/>
      <c r="Z1001" s="13"/>
    </row>
    <row r="1002">
      <c r="A1002" s="118"/>
      <c r="J1002" s="16"/>
      <c r="K1002" s="16"/>
      <c r="L1002" s="13"/>
      <c r="P1002" s="16"/>
      <c r="Q1002" s="16"/>
      <c r="R1002" s="13"/>
      <c r="X1002" s="16"/>
      <c r="Y1002" s="16"/>
      <c r="Z1002" s="13"/>
    </row>
    <row r="1003">
      <c r="A1003" s="118"/>
      <c r="J1003" s="16"/>
      <c r="K1003" s="16"/>
      <c r="L1003" s="13"/>
      <c r="P1003" s="16"/>
      <c r="Q1003" s="16"/>
      <c r="R1003" s="13"/>
      <c r="X1003" s="16"/>
      <c r="Y1003" s="16"/>
      <c r="Z1003" s="13"/>
    </row>
    <row r="1004">
      <c r="A1004" s="118"/>
      <c r="J1004" s="16"/>
      <c r="K1004" s="16"/>
      <c r="L1004" s="13"/>
      <c r="P1004" s="16"/>
      <c r="Q1004" s="16"/>
      <c r="R1004" s="13"/>
      <c r="X1004" s="16"/>
      <c r="Y1004" s="16"/>
      <c r="Z1004" s="13"/>
    </row>
    <row r="1005">
      <c r="A1005" s="118"/>
      <c r="J1005" s="16"/>
      <c r="K1005" s="16"/>
      <c r="L1005" s="13"/>
      <c r="P1005" s="16"/>
      <c r="Q1005" s="16"/>
      <c r="R1005" s="13"/>
      <c r="X1005" s="16"/>
      <c r="Y1005" s="16"/>
      <c r="Z1005" s="13"/>
    </row>
    <row r="1006">
      <c r="A1006" s="118"/>
      <c r="J1006" s="16"/>
      <c r="K1006" s="16"/>
      <c r="L1006" s="13"/>
      <c r="P1006" s="16"/>
      <c r="Q1006" s="16"/>
      <c r="R1006" s="13"/>
      <c r="X1006" s="16"/>
      <c r="Y1006" s="16"/>
      <c r="Z1006" s="13"/>
    </row>
    <row r="1007">
      <c r="A1007" s="118"/>
      <c r="J1007" s="16"/>
      <c r="K1007" s="16"/>
      <c r="L1007" s="13"/>
      <c r="P1007" s="16"/>
      <c r="Q1007" s="16"/>
      <c r="R1007" s="13"/>
      <c r="X1007" s="16"/>
      <c r="Y1007" s="16"/>
      <c r="Z1007" s="13"/>
    </row>
    <row r="1008">
      <c r="A1008" s="118"/>
      <c r="J1008" s="16"/>
      <c r="K1008" s="16"/>
      <c r="L1008" s="13"/>
      <c r="P1008" s="16"/>
      <c r="Q1008" s="16"/>
      <c r="R1008" s="13"/>
      <c r="X1008" s="16"/>
      <c r="Y1008" s="16"/>
      <c r="Z1008" s="13"/>
    </row>
    <row r="1009">
      <c r="A1009" s="118"/>
      <c r="J1009" s="16"/>
      <c r="K1009" s="16"/>
      <c r="L1009" s="13"/>
      <c r="P1009" s="16"/>
      <c r="Q1009" s="16"/>
      <c r="R1009" s="13"/>
      <c r="X1009" s="16"/>
      <c r="Y1009" s="16"/>
      <c r="Z1009" s="13"/>
    </row>
    <row r="1010">
      <c r="A1010" s="118"/>
      <c r="J1010" s="16"/>
      <c r="K1010" s="16"/>
      <c r="L1010" s="13"/>
      <c r="P1010" s="16"/>
      <c r="Q1010" s="16"/>
      <c r="R1010" s="13"/>
      <c r="X1010" s="16"/>
      <c r="Y1010" s="16"/>
      <c r="Z1010" s="13"/>
    </row>
    <row r="1011">
      <c r="A1011" s="118"/>
      <c r="J1011" s="16"/>
      <c r="K1011" s="16"/>
      <c r="L1011" s="13"/>
      <c r="P1011" s="16"/>
      <c r="Q1011" s="16"/>
      <c r="R1011" s="13"/>
      <c r="X1011" s="16"/>
      <c r="Y1011" s="16"/>
      <c r="Z1011" s="13"/>
    </row>
    <row r="1012">
      <c r="A1012" s="118"/>
      <c r="J1012" s="16"/>
      <c r="K1012" s="16"/>
      <c r="L1012" s="13"/>
      <c r="P1012" s="16"/>
      <c r="Q1012" s="16"/>
      <c r="R1012" s="13"/>
      <c r="X1012" s="16"/>
      <c r="Y1012" s="16"/>
      <c r="Z1012" s="13"/>
    </row>
    <row r="1013">
      <c r="A1013" s="118"/>
      <c r="J1013" s="16"/>
      <c r="K1013" s="16"/>
      <c r="L1013" s="13"/>
      <c r="P1013" s="16"/>
      <c r="Q1013" s="16"/>
      <c r="R1013" s="13"/>
      <c r="X1013" s="16"/>
      <c r="Y1013" s="16"/>
      <c r="Z1013" s="13"/>
    </row>
    <row r="1014">
      <c r="A1014" s="118"/>
      <c r="J1014" s="16"/>
      <c r="K1014" s="16"/>
      <c r="L1014" s="13"/>
      <c r="P1014" s="16"/>
      <c r="Q1014" s="16"/>
      <c r="R1014" s="13"/>
      <c r="X1014" s="16"/>
      <c r="Y1014" s="16"/>
      <c r="Z1014" s="13"/>
    </row>
    <row r="1015">
      <c r="A1015" s="118"/>
      <c r="J1015" s="16"/>
      <c r="K1015" s="16"/>
      <c r="L1015" s="13"/>
      <c r="P1015" s="16"/>
      <c r="Q1015" s="16"/>
      <c r="R1015" s="13"/>
      <c r="X1015" s="16"/>
      <c r="Y1015" s="16"/>
      <c r="Z1015" s="13"/>
    </row>
    <row r="1016">
      <c r="A1016" s="118"/>
      <c r="J1016" s="16"/>
      <c r="K1016" s="16"/>
      <c r="L1016" s="13"/>
      <c r="P1016" s="16"/>
      <c r="Q1016" s="16"/>
      <c r="R1016" s="13"/>
      <c r="X1016" s="16"/>
      <c r="Y1016" s="16"/>
      <c r="Z1016" s="13"/>
    </row>
    <row r="1017">
      <c r="A1017" s="118"/>
      <c r="J1017" s="16"/>
      <c r="K1017" s="16"/>
      <c r="L1017" s="13"/>
      <c r="P1017" s="16"/>
      <c r="Q1017" s="16"/>
      <c r="R1017" s="13"/>
      <c r="X1017" s="16"/>
      <c r="Y1017" s="16"/>
      <c r="Z1017" s="13"/>
    </row>
    <row r="1018">
      <c r="A1018" s="118"/>
      <c r="J1018" s="16"/>
      <c r="K1018" s="16"/>
      <c r="L1018" s="13"/>
      <c r="P1018" s="16"/>
      <c r="Q1018" s="16"/>
      <c r="R1018" s="13"/>
      <c r="X1018" s="16"/>
      <c r="Y1018" s="16"/>
      <c r="Z1018" s="13"/>
    </row>
    <row r="1019">
      <c r="A1019" s="118"/>
      <c r="J1019" s="16"/>
      <c r="K1019" s="16"/>
      <c r="L1019" s="13"/>
      <c r="P1019" s="16"/>
      <c r="Q1019" s="16"/>
      <c r="R1019" s="13"/>
      <c r="X1019" s="16"/>
      <c r="Y1019" s="16"/>
      <c r="Z1019" s="13"/>
    </row>
    <row r="1020">
      <c r="A1020" s="118"/>
      <c r="J1020" s="16"/>
      <c r="K1020" s="16"/>
      <c r="L1020" s="13"/>
      <c r="P1020" s="16"/>
      <c r="Q1020" s="16"/>
      <c r="R1020" s="13"/>
      <c r="X1020" s="16"/>
      <c r="Y1020" s="16"/>
      <c r="Z1020" s="13"/>
    </row>
    <row r="1021">
      <c r="A1021" s="118"/>
      <c r="J1021" s="16"/>
      <c r="K1021" s="16"/>
      <c r="L1021" s="13"/>
      <c r="P1021" s="16"/>
      <c r="Q1021" s="16"/>
      <c r="R1021" s="13"/>
      <c r="X1021" s="16"/>
      <c r="Y1021" s="16"/>
      <c r="Z1021" s="13"/>
    </row>
    <row r="1022">
      <c r="A1022" s="118"/>
      <c r="J1022" s="16"/>
      <c r="K1022" s="16"/>
      <c r="L1022" s="13"/>
      <c r="P1022" s="16"/>
      <c r="Q1022" s="16"/>
      <c r="R1022" s="13"/>
      <c r="X1022" s="16"/>
      <c r="Y1022" s="16"/>
      <c r="Z1022" s="13"/>
    </row>
    <row r="1023">
      <c r="A1023" s="118"/>
      <c r="J1023" s="16"/>
      <c r="K1023" s="16"/>
      <c r="L1023" s="13"/>
      <c r="P1023" s="16"/>
      <c r="Q1023" s="16"/>
      <c r="R1023" s="13"/>
      <c r="X1023" s="16"/>
      <c r="Y1023" s="16"/>
      <c r="Z1023" s="13"/>
    </row>
    <row r="1024">
      <c r="A1024" s="118"/>
      <c r="J1024" s="16"/>
      <c r="K1024" s="16"/>
      <c r="L1024" s="13"/>
      <c r="P1024" s="16"/>
      <c r="Q1024" s="16"/>
      <c r="R1024" s="13"/>
      <c r="X1024" s="16"/>
      <c r="Y1024" s="16"/>
      <c r="Z1024" s="13"/>
    </row>
    <row r="1025">
      <c r="A1025" s="118"/>
      <c r="J1025" s="16"/>
      <c r="K1025" s="16"/>
      <c r="L1025" s="13"/>
      <c r="P1025" s="16"/>
      <c r="Q1025" s="16"/>
      <c r="R1025" s="13"/>
      <c r="X1025" s="16"/>
      <c r="Y1025" s="16"/>
      <c r="Z1025" s="13"/>
    </row>
    <row r="1026">
      <c r="A1026" s="118"/>
      <c r="J1026" s="16"/>
      <c r="K1026" s="16"/>
      <c r="L1026" s="13"/>
      <c r="P1026" s="16"/>
      <c r="Q1026" s="16"/>
      <c r="R1026" s="13"/>
      <c r="X1026" s="16"/>
      <c r="Y1026" s="16"/>
      <c r="Z1026" s="13"/>
    </row>
    <row r="1027">
      <c r="A1027" s="118"/>
      <c r="J1027" s="16"/>
      <c r="K1027" s="16"/>
      <c r="L1027" s="13"/>
      <c r="P1027" s="16"/>
      <c r="Q1027" s="16"/>
      <c r="R1027" s="13"/>
      <c r="X1027" s="16"/>
      <c r="Y1027" s="16"/>
      <c r="Z1027" s="13"/>
    </row>
    <row r="1028">
      <c r="A1028" s="118"/>
      <c r="J1028" s="16"/>
      <c r="K1028" s="16"/>
      <c r="L1028" s="13"/>
      <c r="P1028" s="16"/>
      <c r="Q1028" s="16"/>
      <c r="R1028" s="13"/>
      <c r="X1028" s="16"/>
      <c r="Y1028" s="16"/>
      <c r="Z1028" s="13"/>
    </row>
    <row r="1029">
      <c r="A1029" s="118"/>
      <c r="J1029" s="16"/>
      <c r="K1029" s="16"/>
      <c r="L1029" s="13"/>
      <c r="P1029" s="16"/>
      <c r="Q1029" s="16"/>
      <c r="R1029" s="13"/>
      <c r="X1029" s="16"/>
      <c r="Y1029" s="16"/>
      <c r="Z1029" s="13"/>
    </row>
    <row r="1030">
      <c r="A1030" s="118"/>
      <c r="J1030" s="16"/>
      <c r="K1030" s="16"/>
      <c r="L1030" s="13"/>
      <c r="P1030" s="16"/>
      <c r="Q1030" s="16"/>
      <c r="R1030" s="13"/>
      <c r="X1030" s="16"/>
      <c r="Y1030" s="16"/>
      <c r="Z1030" s="13"/>
    </row>
    <row r="1031">
      <c r="A1031" s="118"/>
      <c r="J1031" s="16"/>
      <c r="K1031" s="16"/>
      <c r="L1031" s="13"/>
      <c r="P1031" s="16"/>
      <c r="Q1031" s="16"/>
      <c r="R1031" s="13"/>
      <c r="X1031" s="16"/>
      <c r="Y1031" s="16"/>
      <c r="Z1031" s="13"/>
    </row>
    <row r="1032">
      <c r="A1032" s="118"/>
      <c r="J1032" s="16"/>
      <c r="K1032" s="16"/>
      <c r="L1032" s="13"/>
      <c r="P1032" s="16"/>
      <c r="Q1032" s="16"/>
      <c r="R1032" s="13"/>
      <c r="X1032" s="16"/>
      <c r="Y1032" s="16"/>
      <c r="Z1032" s="13"/>
    </row>
    <row r="1033">
      <c r="A1033" s="118"/>
      <c r="J1033" s="16"/>
      <c r="K1033" s="16"/>
      <c r="L1033" s="13"/>
      <c r="P1033" s="16"/>
      <c r="Q1033" s="16"/>
      <c r="R1033" s="13"/>
      <c r="X1033" s="16"/>
      <c r="Y1033" s="16"/>
      <c r="Z1033" s="13"/>
    </row>
    <row r="1034">
      <c r="A1034" s="118"/>
      <c r="J1034" s="16"/>
      <c r="K1034" s="16"/>
      <c r="L1034" s="13"/>
      <c r="P1034" s="16"/>
      <c r="Q1034" s="16"/>
      <c r="R1034" s="13"/>
      <c r="X1034" s="16"/>
      <c r="Y1034" s="16"/>
      <c r="Z1034" s="13"/>
    </row>
    <row r="1035">
      <c r="A1035" s="118"/>
      <c r="J1035" s="16"/>
      <c r="K1035" s="16"/>
      <c r="L1035" s="13"/>
      <c r="P1035" s="16"/>
      <c r="Q1035" s="16"/>
      <c r="R1035" s="13"/>
      <c r="X1035" s="16"/>
      <c r="Y1035" s="16"/>
      <c r="Z1035" s="13"/>
    </row>
    <row r="1036">
      <c r="A1036" s="118"/>
      <c r="J1036" s="16"/>
      <c r="K1036" s="16"/>
      <c r="L1036" s="13"/>
      <c r="P1036" s="16"/>
      <c r="Q1036" s="16"/>
      <c r="R1036" s="13"/>
      <c r="X1036" s="16"/>
      <c r="Y1036" s="16"/>
      <c r="Z1036" s="13"/>
    </row>
    <row r="1037">
      <c r="A1037" s="118"/>
      <c r="J1037" s="16"/>
      <c r="K1037" s="16"/>
      <c r="L1037" s="13"/>
      <c r="P1037" s="16"/>
      <c r="Q1037" s="16"/>
      <c r="R1037" s="13"/>
      <c r="X1037" s="16"/>
      <c r="Y1037" s="16"/>
      <c r="Z1037" s="13"/>
    </row>
    <row r="1038">
      <c r="A1038" s="118"/>
      <c r="J1038" s="16"/>
      <c r="K1038" s="16"/>
      <c r="L1038" s="13"/>
      <c r="P1038" s="16"/>
      <c r="Q1038" s="16"/>
      <c r="R1038" s="13"/>
      <c r="X1038" s="16"/>
      <c r="Y1038" s="16"/>
      <c r="Z1038" s="13"/>
    </row>
    <row r="1039">
      <c r="A1039" s="118"/>
      <c r="J1039" s="16"/>
      <c r="K1039" s="16"/>
      <c r="L1039" s="13"/>
      <c r="P1039" s="16"/>
      <c r="Q1039" s="16"/>
      <c r="R1039" s="13"/>
      <c r="X1039" s="16"/>
      <c r="Y1039" s="16"/>
      <c r="Z1039" s="13"/>
    </row>
    <row r="1040">
      <c r="A1040" s="118"/>
      <c r="J1040" s="16"/>
      <c r="K1040" s="16"/>
      <c r="L1040" s="13"/>
      <c r="P1040" s="16"/>
      <c r="Q1040" s="16"/>
      <c r="R1040" s="13"/>
      <c r="X1040" s="16"/>
      <c r="Y1040" s="16"/>
      <c r="Z1040" s="13"/>
    </row>
    <row r="1041">
      <c r="A1041" s="118"/>
      <c r="J1041" s="16"/>
      <c r="K1041" s="16"/>
      <c r="L1041" s="13"/>
      <c r="P1041" s="16"/>
      <c r="Q1041" s="16"/>
      <c r="R1041" s="13"/>
      <c r="X1041" s="16"/>
      <c r="Y1041" s="16"/>
      <c r="Z1041" s="13"/>
    </row>
    <row r="1042">
      <c r="A1042" s="118"/>
      <c r="J1042" s="16"/>
      <c r="K1042" s="16"/>
      <c r="L1042" s="13"/>
      <c r="P1042" s="16"/>
      <c r="Q1042" s="16"/>
      <c r="R1042" s="13"/>
      <c r="X1042" s="16"/>
      <c r="Y1042" s="16"/>
      <c r="Z1042" s="13"/>
    </row>
    <row r="1043">
      <c r="A1043" s="118"/>
      <c r="J1043" s="16"/>
      <c r="K1043" s="16"/>
      <c r="L1043" s="13"/>
      <c r="P1043" s="16"/>
      <c r="Q1043" s="16"/>
      <c r="R1043" s="13"/>
      <c r="X1043" s="16"/>
      <c r="Y1043" s="16"/>
      <c r="Z1043" s="13"/>
    </row>
    <row r="1044">
      <c r="A1044" s="118"/>
      <c r="J1044" s="16"/>
      <c r="K1044" s="16"/>
      <c r="L1044" s="13"/>
      <c r="P1044" s="16"/>
      <c r="Q1044" s="16"/>
      <c r="R1044" s="13"/>
      <c r="X1044" s="16"/>
      <c r="Y1044" s="16"/>
      <c r="Z1044" s="13"/>
    </row>
    <row r="1045">
      <c r="A1045" s="118"/>
      <c r="J1045" s="16"/>
      <c r="K1045" s="16"/>
      <c r="L1045" s="13"/>
      <c r="P1045" s="16"/>
      <c r="Q1045" s="16"/>
      <c r="R1045" s="13"/>
      <c r="X1045" s="16"/>
      <c r="Y1045" s="16"/>
      <c r="Z1045" s="13"/>
    </row>
    <row r="1046">
      <c r="A1046" s="118"/>
      <c r="J1046" s="16"/>
      <c r="K1046" s="16"/>
      <c r="L1046" s="13"/>
      <c r="P1046" s="16"/>
      <c r="Q1046" s="16"/>
      <c r="R1046" s="13"/>
      <c r="X1046" s="16"/>
      <c r="Y1046" s="16"/>
      <c r="Z1046" s="13"/>
    </row>
    <row r="1047">
      <c r="A1047" s="118"/>
      <c r="J1047" s="16"/>
      <c r="K1047" s="16"/>
      <c r="L1047" s="13"/>
      <c r="P1047" s="16"/>
      <c r="Q1047" s="16"/>
      <c r="R1047" s="13"/>
      <c r="X1047" s="16"/>
      <c r="Y1047" s="16"/>
      <c r="Z1047" s="13"/>
    </row>
    <row r="1048">
      <c r="A1048" s="118"/>
      <c r="J1048" s="16"/>
      <c r="K1048" s="16"/>
      <c r="L1048" s="13"/>
      <c r="P1048" s="16"/>
      <c r="Q1048" s="16"/>
      <c r="R1048" s="13"/>
      <c r="X1048" s="16"/>
      <c r="Y1048" s="16"/>
      <c r="Z1048" s="13"/>
    </row>
    <row r="1049">
      <c r="A1049" s="118"/>
      <c r="J1049" s="16"/>
      <c r="K1049" s="16"/>
      <c r="L1049" s="13"/>
      <c r="P1049" s="16"/>
      <c r="Q1049" s="16"/>
      <c r="R1049" s="13"/>
      <c r="X1049" s="16"/>
      <c r="Y1049" s="16"/>
      <c r="Z1049" s="13"/>
    </row>
    <row r="1050">
      <c r="A1050" s="118"/>
      <c r="J1050" s="16"/>
      <c r="K1050" s="16"/>
      <c r="L1050" s="13"/>
      <c r="P1050" s="16"/>
      <c r="Q1050" s="16"/>
      <c r="R1050" s="13"/>
      <c r="X1050" s="16"/>
      <c r="Y1050" s="16"/>
      <c r="Z1050" s="13"/>
    </row>
    <row r="1051">
      <c r="A1051" s="118"/>
      <c r="J1051" s="16"/>
      <c r="K1051" s="16"/>
      <c r="L1051" s="13"/>
      <c r="P1051" s="16"/>
      <c r="Q1051" s="16"/>
      <c r="R1051" s="13"/>
      <c r="X1051" s="16"/>
      <c r="Y1051" s="16"/>
      <c r="Z1051" s="13"/>
    </row>
    <row r="1052">
      <c r="A1052" s="118"/>
      <c r="J1052" s="16"/>
      <c r="K1052" s="16"/>
      <c r="L1052" s="13"/>
      <c r="P1052" s="16"/>
      <c r="Q1052" s="16"/>
      <c r="R1052" s="13"/>
      <c r="X1052" s="16"/>
      <c r="Y1052" s="16"/>
      <c r="Z1052" s="13"/>
    </row>
    <row r="1053">
      <c r="A1053" s="118"/>
      <c r="J1053" s="16"/>
      <c r="K1053" s="16"/>
      <c r="L1053" s="13"/>
      <c r="P1053" s="16"/>
      <c r="Q1053" s="16"/>
      <c r="R1053" s="13"/>
      <c r="X1053" s="16"/>
      <c r="Y1053" s="16"/>
      <c r="Z1053" s="13"/>
    </row>
    <row r="1054">
      <c r="A1054" s="118"/>
      <c r="J1054" s="16"/>
      <c r="K1054" s="16"/>
      <c r="L1054" s="13"/>
      <c r="P1054" s="16"/>
      <c r="Q1054" s="16"/>
      <c r="R1054" s="13"/>
      <c r="X1054" s="16"/>
      <c r="Y1054" s="16"/>
      <c r="Z1054" s="13"/>
    </row>
    <row r="1055">
      <c r="A1055" s="118"/>
      <c r="J1055" s="16"/>
      <c r="K1055" s="16"/>
      <c r="L1055" s="13"/>
      <c r="P1055" s="16"/>
      <c r="Q1055" s="16"/>
      <c r="R1055" s="13"/>
      <c r="X1055" s="16"/>
      <c r="Y1055" s="16"/>
      <c r="Z1055" s="13"/>
    </row>
    <row r="1056">
      <c r="A1056" s="118"/>
      <c r="J1056" s="16"/>
      <c r="K1056" s="16"/>
      <c r="L1056" s="13"/>
      <c r="P1056" s="16"/>
      <c r="Q1056" s="16"/>
      <c r="R1056" s="13"/>
      <c r="X1056" s="16"/>
      <c r="Y1056" s="16"/>
      <c r="Z1056" s="13"/>
    </row>
    <row r="1057">
      <c r="A1057" s="118"/>
      <c r="J1057" s="16"/>
      <c r="K1057" s="16"/>
      <c r="L1057" s="13"/>
      <c r="P1057" s="16"/>
      <c r="Q1057" s="16"/>
      <c r="R1057" s="13"/>
      <c r="X1057" s="16"/>
      <c r="Y1057" s="16"/>
      <c r="Z1057" s="13"/>
    </row>
    <row r="1058">
      <c r="A1058" s="118"/>
      <c r="J1058" s="16"/>
      <c r="K1058" s="16"/>
      <c r="L1058" s="13"/>
      <c r="P1058" s="16"/>
      <c r="Q1058" s="16"/>
      <c r="R1058" s="13"/>
      <c r="X1058" s="16"/>
      <c r="Y1058" s="16"/>
      <c r="Z1058" s="13"/>
    </row>
    <row r="1059">
      <c r="A1059" s="118"/>
      <c r="J1059" s="16"/>
      <c r="K1059" s="16"/>
      <c r="L1059" s="13"/>
      <c r="P1059" s="16"/>
      <c r="Q1059" s="16"/>
      <c r="R1059" s="13"/>
      <c r="X1059" s="16"/>
      <c r="Y1059" s="16"/>
      <c r="Z1059" s="13"/>
    </row>
    <row r="1060">
      <c r="A1060" s="118"/>
      <c r="J1060" s="16"/>
      <c r="K1060" s="16"/>
      <c r="L1060" s="13"/>
      <c r="P1060" s="16"/>
      <c r="Q1060" s="16"/>
      <c r="R1060" s="13"/>
      <c r="X1060" s="16"/>
      <c r="Y1060" s="16"/>
      <c r="Z1060" s="13"/>
    </row>
    <row r="1061">
      <c r="A1061" s="118"/>
      <c r="J1061" s="16"/>
      <c r="K1061" s="16"/>
      <c r="L1061" s="13"/>
      <c r="P1061" s="16"/>
      <c r="Q1061" s="16"/>
      <c r="R1061" s="13"/>
      <c r="X1061" s="16"/>
      <c r="Y1061" s="16"/>
      <c r="Z1061" s="13"/>
    </row>
    <row r="1062">
      <c r="A1062" s="118"/>
      <c r="J1062" s="16"/>
      <c r="K1062" s="16"/>
      <c r="L1062" s="13"/>
      <c r="P1062" s="16"/>
      <c r="Q1062" s="16"/>
      <c r="R1062" s="13"/>
      <c r="X1062" s="16"/>
      <c r="Y1062" s="16"/>
      <c r="Z1062" s="13"/>
    </row>
    <row r="1063">
      <c r="A1063" s="118"/>
      <c r="J1063" s="16"/>
      <c r="K1063" s="16"/>
      <c r="L1063" s="13"/>
      <c r="P1063" s="16"/>
      <c r="Q1063" s="16"/>
      <c r="R1063" s="13"/>
      <c r="X1063" s="16"/>
      <c r="Y1063" s="16"/>
      <c r="Z1063" s="13"/>
    </row>
    <row r="1064">
      <c r="A1064" s="118"/>
      <c r="J1064" s="16"/>
      <c r="K1064" s="16"/>
      <c r="L1064" s="13"/>
      <c r="P1064" s="16"/>
      <c r="Q1064" s="16"/>
      <c r="R1064" s="13"/>
      <c r="X1064" s="16"/>
      <c r="Y1064" s="16"/>
      <c r="Z1064" s="13"/>
    </row>
    <row r="1065">
      <c r="A1065" s="118"/>
      <c r="J1065" s="16"/>
      <c r="K1065" s="16"/>
      <c r="L1065" s="13"/>
      <c r="P1065" s="16"/>
      <c r="Q1065" s="16"/>
      <c r="R1065" s="13"/>
      <c r="X1065" s="16"/>
      <c r="Y1065" s="16"/>
      <c r="Z1065" s="13"/>
    </row>
    <row r="1066">
      <c r="A1066" s="118"/>
      <c r="J1066" s="16"/>
      <c r="K1066" s="16"/>
      <c r="L1066" s="13"/>
      <c r="P1066" s="16"/>
      <c r="Q1066" s="16"/>
      <c r="R1066" s="13"/>
      <c r="X1066" s="16"/>
      <c r="Y1066" s="16"/>
      <c r="Z1066" s="13"/>
    </row>
    <row r="1067">
      <c r="A1067" s="118"/>
      <c r="J1067" s="16"/>
      <c r="K1067" s="16"/>
      <c r="L1067" s="13"/>
      <c r="P1067" s="16"/>
      <c r="Q1067" s="16"/>
      <c r="R1067" s="13"/>
      <c r="X1067" s="16"/>
      <c r="Y1067" s="16"/>
      <c r="Z1067" s="13"/>
    </row>
    <row r="1068">
      <c r="A1068" s="118"/>
      <c r="J1068" s="16"/>
      <c r="K1068" s="16"/>
      <c r="L1068" s="13"/>
      <c r="P1068" s="16"/>
      <c r="Q1068" s="16"/>
      <c r="R1068" s="13"/>
      <c r="X1068" s="16"/>
      <c r="Y1068" s="16"/>
      <c r="Z1068" s="13"/>
    </row>
    <row r="1069">
      <c r="A1069" s="118"/>
      <c r="J1069" s="16"/>
      <c r="K1069" s="16"/>
      <c r="L1069" s="13"/>
      <c r="P1069" s="16"/>
      <c r="Q1069" s="16"/>
      <c r="R1069" s="13"/>
      <c r="X1069" s="16"/>
      <c r="Y1069" s="16"/>
      <c r="Z1069" s="13"/>
    </row>
    <row r="1070">
      <c r="A1070" s="118"/>
      <c r="J1070" s="16"/>
      <c r="K1070" s="16"/>
      <c r="L1070" s="13"/>
      <c r="P1070" s="16"/>
      <c r="Q1070" s="16"/>
      <c r="R1070" s="13"/>
      <c r="X1070" s="16"/>
      <c r="Y1070" s="16"/>
      <c r="Z1070" s="13"/>
    </row>
    <row r="1071">
      <c r="A1071" s="118"/>
      <c r="J1071" s="16"/>
      <c r="K1071" s="16"/>
      <c r="L1071" s="13"/>
      <c r="P1071" s="16"/>
      <c r="Q1071" s="16"/>
      <c r="R1071" s="13"/>
      <c r="X1071" s="16"/>
      <c r="Y1071" s="16"/>
      <c r="Z1071" s="13"/>
    </row>
    <row r="1072">
      <c r="A1072" s="118"/>
      <c r="J1072" s="16"/>
      <c r="K1072" s="16"/>
      <c r="L1072" s="13"/>
      <c r="P1072" s="16"/>
      <c r="Q1072" s="16"/>
      <c r="R1072" s="13"/>
      <c r="X1072" s="16"/>
      <c r="Y1072" s="16"/>
      <c r="Z1072" s="13"/>
    </row>
    <row r="1073">
      <c r="A1073" s="118"/>
      <c r="J1073" s="16"/>
      <c r="K1073" s="16"/>
      <c r="L1073" s="13"/>
      <c r="P1073" s="16"/>
      <c r="Q1073" s="16"/>
      <c r="R1073" s="13"/>
      <c r="X1073" s="16"/>
      <c r="Y1073" s="16"/>
      <c r="Z1073" s="13"/>
    </row>
    <row r="1074">
      <c r="A1074" s="118"/>
      <c r="J1074" s="16"/>
      <c r="K1074" s="16"/>
      <c r="L1074" s="13"/>
      <c r="P1074" s="16"/>
      <c r="Q1074" s="16"/>
      <c r="R1074" s="13"/>
      <c r="X1074" s="16"/>
      <c r="Y1074" s="16"/>
      <c r="Z1074" s="13"/>
    </row>
    <row r="1075">
      <c r="A1075" s="118"/>
      <c r="J1075" s="16"/>
      <c r="K1075" s="16"/>
      <c r="L1075" s="13"/>
      <c r="P1075" s="16"/>
      <c r="Q1075" s="16"/>
      <c r="R1075" s="13"/>
      <c r="X1075" s="16"/>
      <c r="Y1075" s="16"/>
      <c r="Z1075" s="13"/>
    </row>
    <row r="1076">
      <c r="A1076" s="118"/>
      <c r="J1076" s="16"/>
      <c r="K1076" s="16"/>
      <c r="L1076" s="13"/>
      <c r="P1076" s="16"/>
      <c r="Q1076" s="16"/>
      <c r="R1076" s="13"/>
      <c r="X1076" s="16"/>
      <c r="Y1076" s="16"/>
      <c r="Z1076" s="13"/>
    </row>
    <row r="1077">
      <c r="A1077" s="118"/>
      <c r="J1077" s="16"/>
      <c r="K1077" s="16"/>
      <c r="L1077" s="13"/>
      <c r="P1077" s="16"/>
      <c r="Q1077" s="16"/>
      <c r="R1077" s="13"/>
      <c r="X1077" s="16"/>
      <c r="Y1077" s="16"/>
      <c r="Z1077" s="13"/>
    </row>
    <row r="1078">
      <c r="A1078" s="118"/>
      <c r="J1078" s="16"/>
      <c r="K1078" s="16"/>
      <c r="L1078" s="13"/>
      <c r="P1078" s="16"/>
      <c r="Q1078" s="16"/>
      <c r="R1078" s="13"/>
      <c r="X1078" s="16"/>
      <c r="Y1078" s="16"/>
      <c r="Z1078" s="13"/>
    </row>
    <row r="1079">
      <c r="A1079" s="118"/>
      <c r="J1079" s="16"/>
      <c r="K1079" s="16"/>
      <c r="L1079" s="13"/>
      <c r="P1079" s="16"/>
      <c r="Q1079" s="16"/>
      <c r="R1079" s="13"/>
      <c r="X1079" s="16"/>
      <c r="Y1079" s="16"/>
      <c r="Z1079" s="13"/>
    </row>
    <row r="1080">
      <c r="A1080" s="118"/>
      <c r="J1080" s="16"/>
      <c r="K1080" s="16"/>
      <c r="L1080" s="13"/>
      <c r="P1080" s="16"/>
      <c r="Q1080" s="16"/>
      <c r="R1080" s="13"/>
      <c r="X1080" s="16"/>
      <c r="Y1080" s="16"/>
      <c r="Z1080" s="13"/>
    </row>
    <row r="1081">
      <c r="A1081" s="118"/>
      <c r="J1081" s="16"/>
      <c r="K1081" s="16"/>
      <c r="L1081" s="13"/>
      <c r="P1081" s="16"/>
      <c r="Q1081" s="16"/>
      <c r="R1081" s="13"/>
      <c r="X1081" s="16"/>
      <c r="Y1081" s="16"/>
      <c r="Z1081" s="13"/>
    </row>
    <row r="1082">
      <c r="A1082" s="118"/>
      <c r="J1082" s="16"/>
      <c r="K1082" s="16"/>
      <c r="L1082" s="13"/>
      <c r="P1082" s="16"/>
      <c r="Q1082" s="16"/>
      <c r="R1082" s="13"/>
      <c r="X1082" s="16"/>
      <c r="Y1082" s="16"/>
      <c r="Z1082" s="13"/>
    </row>
    <row r="1083">
      <c r="A1083" s="118"/>
      <c r="J1083" s="16"/>
      <c r="K1083" s="16"/>
      <c r="L1083" s="13"/>
      <c r="P1083" s="16"/>
      <c r="Q1083" s="16"/>
      <c r="R1083" s="13"/>
      <c r="X1083" s="16"/>
      <c r="Y1083" s="16"/>
      <c r="Z1083" s="13"/>
    </row>
    <row r="1084">
      <c r="A1084" s="118"/>
      <c r="J1084" s="16"/>
      <c r="K1084" s="16"/>
      <c r="L1084" s="13"/>
      <c r="P1084" s="16"/>
      <c r="Q1084" s="16"/>
      <c r="R1084" s="13"/>
      <c r="X1084" s="16"/>
      <c r="Y1084" s="16"/>
      <c r="Z1084" s="13"/>
    </row>
    <row r="1085">
      <c r="A1085" s="118"/>
      <c r="J1085" s="16"/>
      <c r="K1085" s="16"/>
      <c r="L1085" s="13"/>
      <c r="P1085" s="16"/>
      <c r="Q1085" s="16"/>
      <c r="R1085" s="13"/>
      <c r="X1085" s="16"/>
      <c r="Y1085" s="16"/>
      <c r="Z1085" s="13"/>
    </row>
    <row r="1086">
      <c r="A1086" s="118"/>
      <c r="J1086" s="16"/>
      <c r="K1086" s="16"/>
      <c r="L1086" s="13"/>
      <c r="P1086" s="16"/>
      <c r="Q1086" s="16"/>
      <c r="R1086" s="13"/>
      <c r="X1086" s="16"/>
      <c r="Y1086" s="16"/>
      <c r="Z1086" s="13"/>
    </row>
    <row r="1087">
      <c r="A1087" s="118"/>
      <c r="J1087" s="16"/>
      <c r="K1087" s="16"/>
      <c r="L1087" s="13"/>
      <c r="P1087" s="16"/>
      <c r="Q1087" s="16"/>
      <c r="R1087" s="13"/>
      <c r="X1087" s="16"/>
      <c r="Y1087" s="16"/>
      <c r="Z1087" s="13"/>
    </row>
    <row r="1088">
      <c r="A1088" s="118"/>
      <c r="J1088" s="16"/>
      <c r="K1088" s="16"/>
      <c r="L1088" s="13"/>
      <c r="P1088" s="16"/>
      <c r="Q1088" s="16"/>
      <c r="R1088" s="13"/>
      <c r="X1088" s="16"/>
      <c r="Y1088" s="16"/>
      <c r="Z1088" s="13"/>
    </row>
    <row r="1089">
      <c r="A1089" s="118"/>
      <c r="J1089" s="16"/>
      <c r="K1089" s="16"/>
      <c r="L1089" s="13"/>
      <c r="P1089" s="16"/>
      <c r="Q1089" s="16"/>
      <c r="R1089" s="13"/>
      <c r="X1089" s="16"/>
      <c r="Y1089" s="16"/>
      <c r="Z1089" s="13"/>
    </row>
    <row r="1090">
      <c r="A1090" s="118"/>
      <c r="J1090" s="16"/>
      <c r="K1090" s="16"/>
      <c r="L1090" s="13"/>
      <c r="P1090" s="16"/>
      <c r="Q1090" s="16"/>
      <c r="R1090" s="13"/>
      <c r="X1090" s="16"/>
      <c r="Y1090" s="16"/>
      <c r="Z1090" s="13"/>
    </row>
    <row r="1091">
      <c r="A1091" s="118"/>
      <c r="J1091" s="16"/>
      <c r="K1091" s="16"/>
      <c r="L1091" s="13"/>
      <c r="P1091" s="16"/>
      <c r="Q1091" s="16"/>
      <c r="R1091" s="13"/>
      <c r="X1091" s="16"/>
      <c r="Y1091" s="16"/>
      <c r="Z1091" s="13"/>
    </row>
    <row r="1092">
      <c r="A1092" s="118"/>
      <c r="J1092" s="16"/>
      <c r="K1092" s="16"/>
      <c r="L1092" s="13"/>
      <c r="P1092" s="16"/>
      <c r="Q1092" s="16"/>
      <c r="R1092" s="13"/>
      <c r="X1092" s="16"/>
      <c r="Y1092" s="16"/>
      <c r="Z1092" s="13"/>
    </row>
    <row r="1093">
      <c r="A1093" s="118"/>
      <c r="J1093" s="16"/>
      <c r="K1093" s="16"/>
      <c r="L1093" s="13"/>
      <c r="P1093" s="16"/>
      <c r="Q1093" s="16"/>
      <c r="R1093" s="13"/>
      <c r="X1093" s="16"/>
      <c r="Y1093" s="16"/>
      <c r="Z1093" s="13"/>
    </row>
    <row r="1094">
      <c r="A1094" s="118"/>
      <c r="J1094" s="16"/>
      <c r="K1094" s="16"/>
      <c r="L1094" s="13"/>
      <c r="P1094" s="16"/>
      <c r="Q1094" s="16"/>
      <c r="R1094" s="13"/>
      <c r="X1094" s="16"/>
      <c r="Y1094" s="16"/>
      <c r="Z1094" s="13"/>
    </row>
    <row r="1095">
      <c r="A1095" s="118"/>
      <c r="J1095" s="16"/>
      <c r="K1095" s="16"/>
      <c r="L1095" s="13"/>
      <c r="P1095" s="16"/>
      <c r="Q1095" s="16"/>
      <c r="R1095" s="13"/>
      <c r="X1095" s="16"/>
      <c r="Y1095" s="16"/>
      <c r="Z1095" s="13"/>
    </row>
    <row r="1096">
      <c r="A1096" s="118"/>
      <c r="J1096" s="16"/>
      <c r="K1096" s="16"/>
      <c r="L1096" s="13"/>
      <c r="P1096" s="16"/>
      <c r="Q1096" s="16"/>
      <c r="R1096" s="13"/>
      <c r="X1096" s="16"/>
      <c r="Y1096" s="16"/>
      <c r="Z1096" s="13"/>
    </row>
    <row r="1097">
      <c r="A1097" s="118"/>
      <c r="J1097" s="16"/>
      <c r="K1097" s="16"/>
      <c r="L1097" s="13"/>
      <c r="P1097" s="16"/>
      <c r="Q1097" s="16"/>
      <c r="R1097" s="13"/>
      <c r="X1097" s="16"/>
      <c r="Y1097" s="16"/>
      <c r="Z1097" s="13"/>
    </row>
    <row r="1098">
      <c r="A1098" s="118"/>
      <c r="J1098" s="16"/>
      <c r="K1098" s="16"/>
      <c r="L1098" s="13"/>
      <c r="P1098" s="16"/>
      <c r="Q1098" s="16"/>
      <c r="R1098" s="13"/>
      <c r="X1098" s="16"/>
      <c r="Y1098" s="16"/>
      <c r="Z1098" s="13"/>
    </row>
    <row r="1099">
      <c r="A1099" s="118"/>
      <c r="J1099" s="16"/>
      <c r="K1099" s="16"/>
      <c r="L1099" s="13"/>
      <c r="P1099" s="16"/>
      <c r="Q1099" s="16"/>
      <c r="R1099" s="13"/>
      <c r="X1099" s="16"/>
      <c r="Y1099" s="16"/>
      <c r="Z1099" s="13"/>
    </row>
    <row r="1100">
      <c r="A1100" s="118"/>
      <c r="J1100" s="16"/>
      <c r="K1100" s="16"/>
      <c r="L1100" s="13"/>
      <c r="P1100" s="16"/>
      <c r="Q1100" s="16"/>
      <c r="R1100" s="13"/>
      <c r="X1100" s="16"/>
      <c r="Y1100" s="16"/>
      <c r="Z1100" s="13"/>
    </row>
    <row r="1101">
      <c r="A1101" s="118"/>
      <c r="J1101" s="16"/>
      <c r="K1101" s="16"/>
      <c r="L1101" s="13"/>
      <c r="P1101" s="16"/>
      <c r="Q1101" s="16"/>
      <c r="R1101" s="13"/>
      <c r="X1101" s="16"/>
      <c r="Y1101" s="16"/>
      <c r="Z1101" s="13"/>
    </row>
    <row r="1102">
      <c r="A1102" s="118"/>
      <c r="J1102" s="16"/>
      <c r="K1102" s="16"/>
      <c r="L1102" s="13"/>
      <c r="P1102" s="16"/>
      <c r="Q1102" s="16"/>
      <c r="R1102" s="13"/>
      <c r="X1102" s="16"/>
      <c r="Y1102" s="16"/>
      <c r="Z1102" s="13"/>
    </row>
    <row r="1103">
      <c r="A1103" s="118"/>
      <c r="J1103" s="16"/>
      <c r="K1103" s="16"/>
      <c r="L1103" s="13"/>
      <c r="P1103" s="16"/>
      <c r="Q1103" s="16"/>
      <c r="R1103" s="13"/>
      <c r="X1103" s="16"/>
      <c r="Y1103" s="16"/>
      <c r="Z1103" s="13"/>
    </row>
    <row r="1104">
      <c r="A1104" s="118"/>
      <c r="J1104" s="16"/>
      <c r="K1104" s="16"/>
      <c r="L1104" s="13"/>
      <c r="P1104" s="16"/>
      <c r="Q1104" s="16"/>
      <c r="R1104" s="13"/>
      <c r="X1104" s="16"/>
      <c r="Y1104" s="16"/>
      <c r="Z1104" s="13"/>
    </row>
    <row r="1105">
      <c r="A1105" s="118"/>
      <c r="J1105" s="16"/>
      <c r="K1105" s="16"/>
      <c r="L1105" s="13"/>
      <c r="P1105" s="16"/>
      <c r="Q1105" s="16"/>
      <c r="R1105" s="13"/>
      <c r="X1105" s="16"/>
      <c r="Y1105" s="16"/>
      <c r="Z1105" s="13"/>
    </row>
    <row r="1106">
      <c r="A1106" s="118"/>
      <c r="J1106" s="16"/>
      <c r="K1106" s="16"/>
      <c r="L1106" s="13"/>
      <c r="P1106" s="16"/>
      <c r="Q1106" s="16"/>
      <c r="R1106" s="13"/>
      <c r="X1106" s="16"/>
      <c r="Y1106" s="16"/>
      <c r="Z1106" s="13"/>
    </row>
    <row r="1107">
      <c r="A1107" s="118"/>
      <c r="J1107" s="16"/>
      <c r="K1107" s="16"/>
      <c r="L1107" s="13"/>
      <c r="P1107" s="16"/>
      <c r="Q1107" s="16"/>
      <c r="R1107" s="13"/>
      <c r="X1107" s="16"/>
      <c r="Y1107" s="16"/>
      <c r="Z1107" s="13"/>
    </row>
    <row r="1108">
      <c r="A1108" s="118"/>
      <c r="J1108" s="16"/>
      <c r="K1108" s="16"/>
      <c r="L1108" s="13"/>
      <c r="P1108" s="16"/>
      <c r="Q1108" s="16"/>
      <c r="R1108" s="13"/>
      <c r="X1108" s="16"/>
      <c r="Y1108" s="16"/>
      <c r="Z1108" s="13"/>
    </row>
    <row r="1109">
      <c r="A1109" s="118"/>
      <c r="J1109" s="16"/>
      <c r="K1109" s="16"/>
      <c r="L1109" s="13"/>
      <c r="P1109" s="16"/>
      <c r="Q1109" s="16"/>
      <c r="R1109" s="13"/>
      <c r="X1109" s="16"/>
      <c r="Y1109" s="16"/>
      <c r="Z1109" s="13"/>
    </row>
    <row r="1110">
      <c r="A1110" s="118"/>
      <c r="J1110" s="16"/>
      <c r="K1110" s="16"/>
      <c r="L1110" s="13"/>
      <c r="P1110" s="16"/>
      <c r="Q1110" s="16"/>
      <c r="R1110" s="13"/>
      <c r="X1110" s="16"/>
      <c r="Y1110" s="16"/>
      <c r="Z1110" s="13"/>
    </row>
    <row r="1111">
      <c r="A1111" s="118"/>
      <c r="J1111" s="16"/>
      <c r="K1111" s="16"/>
      <c r="L1111" s="13"/>
      <c r="P1111" s="16"/>
      <c r="Q1111" s="16"/>
      <c r="R1111" s="13"/>
      <c r="X1111" s="16"/>
      <c r="Y1111" s="16"/>
      <c r="Z1111" s="13"/>
    </row>
    <row r="1112">
      <c r="A1112" s="118"/>
      <c r="J1112" s="16"/>
      <c r="K1112" s="16"/>
      <c r="L1112" s="13"/>
      <c r="P1112" s="16"/>
      <c r="Q1112" s="16"/>
      <c r="R1112" s="13"/>
      <c r="X1112" s="16"/>
      <c r="Y1112" s="16"/>
      <c r="Z1112" s="13"/>
    </row>
    <row r="1113">
      <c r="A1113" s="118"/>
      <c r="J1113" s="16"/>
      <c r="K1113" s="16"/>
      <c r="L1113" s="13"/>
      <c r="P1113" s="16"/>
      <c r="Q1113" s="16"/>
      <c r="R1113" s="13"/>
      <c r="X1113" s="16"/>
      <c r="Y1113" s="16"/>
      <c r="Z1113" s="13"/>
    </row>
    <row r="1114">
      <c r="A1114" s="118"/>
      <c r="J1114" s="16"/>
      <c r="K1114" s="16"/>
      <c r="L1114" s="13"/>
      <c r="P1114" s="16"/>
      <c r="Q1114" s="16"/>
      <c r="R1114" s="13"/>
      <c r="X1114" s="16"/>
      <c r="Y1114" s="16"/>
      <c r="Z1114" s="13"/>
    </row>
    <row r="1115">
      <c r="A1115" s="118"/>
      <c r="J1115" s="16"/>
      <c r="K1115" s="16"/>
      <c r="L1115" s="13"/>
      <c r="P1115" s="16"/>
      <c r="Q1115" s="16"/>
      <c r="R1115" s="13"/>
      <c r="X1115" s="16"/>
      <c r="Y1115" s="16"/>
      <c r="Z1115" s="13"/>
    </row>
    <row r="1116">
      <c r="A1116" s="118"/>
      <c r="J1116" s="16"/>
      <c r="K1116" s="16"/>
      <c r="L1116" s="13"/>
      <c r="P1116" s="16"/>
      <c r="Q1116" s="16"/>
      <c r="R1116" s="13"/>
      <c r="X1116" s="16"/>
      <c r="Y1116" s="16"/>
      <c r="Z1116" s="13"/>
    </row>
    <row r="1117">
      <c r="A1117" s="118"/>
      <c r="J1117" s="16"/>
      <c r="K1117" s="16"/>
      <c r="L1117" s="13"/>
      <c r="P1117" s="16"/>
      <c r="Q1117" s="16"/>
      <c r="R1117" s="13"/>
      <c r="X1117" s="16"/>
      <c r="Y1117" s="16"/>
      <c r="Z1117" s="13"/>
    </row>
    <row r="1118">
      <c r="A1118" s="118"/>
      <c r="J1118" s="16"/>
      <c r="K1118" s="16"/>
      <c r="L1118" s="13"/>
      <c r="P1118" s="16"/>
      <c r="Q1118" s="16"/>
      <c r="R1118" s="13"/>
      <c r="X1118" s="16"/>
      <c r="Y1118" s="16"/>
      <c r="Z1118" s="13"/>
    </row>
    <row r="1119">
      <c r="A1119" s="118"/>
      <c r="J1119" s="16"/>
      <c r="K1119" s="16"/>
      <c r="L1119" s="13"/>
      <c r="P1119" s="16"/>
      <c r="Q1119" s="16"/>
      <c r="R1119" s="13"/>
      <c r="X1119" s="16"/>
      <c r="Y1119" s="16"/>
      <c r="Z1119" s="13"/>
    </row>
    <row r="1120">
      <c r="A1120" s="118"/>
      <c r="J1120" s="16"/>
      <c r="K1120" s="16"/>
      <c r="L1120" s="13"/>
      <c r="P1120" s="16"/>
      <c r="Q1120" s="16"/>
      <c r="R1120" s="13"/>
      <c r="X1120" s="16"/>
      <c r="Y1120" s="16"/>
      <c r="Z1120" s="13"/>
    </row>
    <row r="1121">
      <c r="A1121" s="118"/>
      <c r="J1121" s="16"/>
      <c r="K1121" s="16"/>
      <c r="L1121" s="13"/>
      <c r="P1121" s="16"/>
      <c r="Q1121" s="16"/>
      <c r="R1121" s="13"/>
      <c r="X1121" s="16"/>
      <c r="Y1121" s="16"/>
      <c r="Z1121" s="13"/>
    </row>
    <row r="1122">
      <c r="A1122" s="118"/>
      <c r="J1122" s="16"/>
      <c r="K1122" s="16"/>
      <c r="L1122" s="13"/>
      <c r="P1122" s="16"/>
      <c r="Q1122" s="16"/>
      <c r="R1122" s="13"/>
      <c r="X1122" s="16"/>
      <c r="Y1122" s="16"/>
      <c r="Z1122" s="13"/>
    </row>
    <row r="1123">
      <c r="A1123" s="118"/>
      <c r="J1123" s="16"/>
      <c r="K1123" s="16"/>
      <c r="L1123" s="13"/>
      <c r="P1123" s="16"/>
      <c r="Q1123" s="16"/>
      <c r="R1123" s="13"/>
      <c r="X1123" s="16"/>
      <c r="Y1123" s="16"/>
      <c r="Z1123" s="13"/>
    </row>
    <row r="1124">
      <c r="A1124" s="118"/>
      <c r="J1124" s="16"/>
      <c r="K1124" s="16"/>
      <c r="L1124" s="13"/>
      <c r="P1124" s="16"/>
      <c r="Q1124" s="16"/>
      <c r="R1124" s="13"/>
      <c r="X1124" s="16"/>
      <c r="Y1124" s="16"/>
      <c r="Z1124" s="13"/>
    </row>
    <row r="1125">
      <c r="A1125" s="118"/>
      <c r="J1125" s="16"/>
      <c r="K1125" s="16"/>
      <c r="L1125" s="13"/>
      <c r="P1125" s="16"/>
      <c r="Q1125" s="16"/>
      <c r="R1125" s="13"/>
      <c r="X1125" s="16"/>
      <c r="Y1125" s="16"/>
      <c r="Z1125" s="13"/>
    </row>
    <row r="1126">
      <c r="A1126" s="118"/>
      <c r="J1126" s="16"/>
      <c r="K1126" s="16"/>
      <c r="L1126" s="13"/>
      <c r="P1126" s="16"/>
      <c r="Q1126" s="16"/>
      <c r="R1126" s="13"/>
      <c r="X1126" s="16"/>
      <c r="Y1126" s="16"/>
      <c r="Z1126" s="13"/>
    </row>
    <row r="1127">
      <c r="A1127" s="118"/>
      <c r="J1127" s="16"/>
      <c r="K1127" s="16"/>
      <c r="L1127" s="13"/>
      <c r="P1127" s="16"/>
      <c r="Q1127" s="16"/>
      <c r="R1127" s="13"/>
      <c r="X1127" s="16"/>
      <c r="Y1127" s="16"/>
      <c r="Z1127" s="13"/>
    </row>
    <row r="1128">
      <c r="A1128" s="118"/>
      <c r="J1128" s="16"/>
      <c r="K1128" s="16"/>
      <c r="L1128" s="13"/>
      <c r="P1128" s="16"/>
      <c r="Q1128" s="16"/>
      <c r="R1128" s="13"/>
      <c r="X1128" s="16"/>
      <c r="Y1128" s="16"/>
      <c r="Z1128" s="13"/>
    </row>
    <row r="1129">
      <c r="A1129" s="118"/>
      <c r="J1129" s="16"/>
      <c r="K1129" s="16"/>
      <c r="L1129" s="13"/>
      <c r="P1129" s="16"/>
      <c r="Q1129" s="16"/>
      <c r="R1129" s="13"/>
      <c r="X1129" s="16"/>
      <c r="Y1129" s="16"/>
      <c r="Z1129" s="13"/>
    </row>
    <row r="1130">
      <c r="A1130" s="118"/>
      <c r="J1130" s="16"/>
      <c r="K1130" s="16"/>
      <c r="L1130" s="13"/>
      <c r="P1130" s="16"/>
      <c r="Q1130" s="16"/>
      <c r="R1130" s="13"/>
      <c r="X1130" s="16"/>
      <c r="Y1130" s="16"/>
      <c r="Z1130" s="13"/>
    </row>
    <row r="1131">
      <c r="A1131" s="118"/>
      <c r="J1131" s="16"/>
      <c r="K1131" s="16"/>
      <c r="L1131" s="13"/>
      <c r="P1131" s="16"/>
      <c r="Q1131" s="16"/>
      <c r="R1131" s="13"/>
      <c r="X1131" s="16"/>
      <c r="Y1131" s="16"/>
      <c r="Z1131" s="13"/>
    </row>
    <row r="1132">
      <c r="A1132" s="118"/>
      <c r="J1132" s="16"/>
      <c r="K1132" s="16"/>
      <c r="L1132" s="13"/>
      <c r="P1132" s="16"/>
      <c r="Q1132" s="16"/>
      <c r="R1132" s="13"/>
      <c r="X1132" s="16"/>
      <c r="Y1132" s="16"/>
      <c r="Z1132" s="13"/>
    </row>
    <row r="1133">
      <c r="A1133" s="118"/>
      <c r="J1133" s="16"/>
      <c r="K1133" s="16"/>
      <c r="L1133" s="13"/>
      <c r="P1133" s="16"/>
      <c r="Q1133" s="16"/>
      <c r="R1133" s="13"/>
      <c r="X1133" s="16"/>
      <c r="Y1133" s="16"/>
      <c r="Z1133" s="13"/>
    </row>
    <row r="1134">
      <c r="A1134" s="118"/>
      <c r="J1134" s="16"/>
      <c r="K1134" s="16"/>
      <c r="L1134" s="13"/>
      <c r="P1134" s="16"/>
      <c r="Q1134" s="16"/>
      <c r="R1134" s="13"/>
      <c r="X1134" s="16"/>
      <c r="Y1134" s="16"/>
      <c r="Z1134" s="13"/>
    </row>
    <row r="1135">
      <c r="A1135" s="118"/>
      <c r="J1135" s="16"/>
      <c r="K1135" s="16"/>
      <c r="L1135" s="13"/>
      <c r="P1135" s="16"/>
      <c r="Q1135" s="16"/>
      <c r="R1135" s="13"/>
      <c r="X1135" s="16"/>
      <c r="Y1135" s="16"/>
      <c r="Z1135" s="13"/>
    </row>
    <row r="1136">
      <c r="A1136" s="118"/>
      <c r="J1136" s="16"/>
      <c r="K1136" s="16"/>
      <c r="L1136" s="13"/>
      <c r="P1136" s="16"/>
      <c r="Q1136" s="16"/>
      <c r="R1136" s="13"/>
      <c r="X1136" s="16"/>
      <c r="Y1136" s="16"/>
      <c r="Z1136" s="13"/>
    </row>
    <row r="1137">
      <c r="A1137" s="118"/>
      <c r="J1137" s="16"/>
      <c r="K1137" s="16"/>
      <c r="L1137" s="13"/>
      <c r="P1137" s="16"/>
      <c r="Q1137" s="16"/>
      <c r="R1137" s="13"/>
      <c r="X1137" s="16"/>
      <c r="Y1137" s="16"/>
      <c r="Z1137" s="13"/>
    </row>
    <row r="1138">
      <c r="A1138" s="118"/>
      <c r="J1138" s="16"/>
      <c r="K1138" s="16"/>
      <c r="L1138" s="13"/>
      <c r="P1138" s="16"/>
      <c r="Q1138" s="16"/>
      <c r="R1138" s="13"/>
      <c r="X1138" s="16"/>
      <c r="Y1138" s="16"/>
      <c r="Z1138" s="13"/>
    </row>
    <row r="1139">
      <c r="A1139" s="118"/>
      <c r="J1139" s="16"/>
      <c r="K1139" s="16"/>
      <c r="L1139" s="13"/>
      <c r="P1139" s="16"/>
      <c r="Q1139" s="16"/>
      <c r="R1139" s="13"/>
      <c r="X1139" s="16"/>
      <c r="Y1139" s="16"/>
      <c r="Z1139" s="13"/>
    </row>
    <row r="1140">
      <c r="A1140" s="118"/>
      <c r="J1140" s="16"/>
      <c r="K1140" s="16"/>
      <c r="L1140" s="13"/>
      <c r="P1140" s="16"/>
      <c r="Q1140" s="16"/>
      <c r="R1140" s="13"/>
      <c r="X1140" s="16"/>
      <c r="Y1140" s="16"/>
      <c r="Z1140" s="13"/>
    </row>
    <row r="1141">
      <c r="A1141" s="118"/>
      <c r="J1141" s="16"/>
      <c r="K1141" s="16"/>
      <c r="L1141" s="13"/>
      <c r="P1141" s="16"/>
      <c r="Q1141" s="16"/>
      <c r="R1141" s="13"/>
      <c r="X1141" s="16"/>
      <c r="Y1141" s="16"/>
      <c r="Z1141" s="13"/>
    </row>
    <row r="1142">
      <c r="A1142" s="118"/>
      <c r="J1142" s="16"/>
      <c r="K1142" s="16"/>
      <c r="L1142" s="13"/>
      <c r="P1142" s="16"/>
      <c r="Q1142" s="16"/>
      <c r="R1142" s="13"/>
      <c r="X1142" s="16"/>
      <c r="Y1142" s="16"/>
      <c r="Z1142" s="13"/>
    </row>
    <row r="1143">
      <c r="A1143" s="118"/>
      <c r="J1143" s="16"/>
      <c r="K1143" s="16"/>
      <c r="L1143" s="13"/>
      <c r="P1143" s="16"/>
      <c r="Q1143" s="16"/>
      <c r="R1143" s="13"/>
      <c r="X1143" s="16"/>
      <c r="Y1143" s="16"/>
      <c r="Z1143" s="13"/>
    </row>
    <row r="1144">
      <c r="A1144" s="118"/>
      <c r="J1144" s="16"/>
      <c r="K1144" s="16"/>
      <c r="L1144" s="13"/>
      <c r="P1144" s="16"/>
      <c r="Q1144" s="16"/>
      <c r="R1144" s="13"/>
      <c r="X1144" s="16"/>
      <c r="Y1144" s="16"/>
      <c r="Z1144" s="13"/>
    </row>
    <row r="1145">
      <c r="A1145" s="118"/>
      <c r="J1145" s="16"/>
      <c r="K1145" s="16"/>
      <c r="L1145" s="13"/>
      <c r="P1145" s="16"/>
      <c r="Q1145" s="16"/>
      <c r="R1145" s="13"/>
      <c r="X1145" s="16"/>
      <c r="Y1145" s="16"/>
      <c r="Z1145" s="13"/>
    </row>
    <row r="1146">
      <c r="A1146" s="118"/>
      <c r="J1146" s="16"/>
      <c r="K1146" s="16"/>
      <c r="L1146" s="13"/>
      <c r="P1146" s="16"/>
      <c r="Q1146" s="16"/>
      <c r="R1146" s="13"/>
      <c r="X1146" s="16"/>
      <c r="Y1146" s="16"/>
      <c r="Z1146" s="13"/>
    </row>
    <row r="1147">
      <c r="A1147" s="118"/>
      <c r="J1147" s="16"/>
      <c r="K1147" s="16"/>
      <c r="L1147" s="13"/>
      <c r="P1147" s="16"/>
      <c r="Q1147" s="16"/>
      <c r="R1147" s="13"/>
      <c r="X1147" s="16"/>
      <c r="Y1147" s="16"/>
      <c r="Z1147" s="13"/>
    </row>
    <row r="1148">
      <c r="A1148" s="118"/>
      <c r="J1148" s="16"/>
      <c r="K1148" s="16"/>
      <c r="L1148" s="13"/>
      <c r="P1148" s="16"/>
      <c r="Q1148" s="16"/>
      <c r="R1148" s="13"/>
      <c r="X1148" s="16"/>
      <c r="Y1148" s="16"/>
      <c r="Z1148" s="13"/>
    </row>
    <row r="1149">
      <c r="A1149" s="118"/>
      <c r="J1149" s="16"/>
      <c r="K1149" s="16"/>
      <c r="L1149" s="13"/>
      <c r="P1149" s="16"/>
      <c r="Q1149" s="16"/>
      <c r="R1149" s="13"/>
      <c r="X1149" s="16"/>
      <c r="Y1149" s="16"/>
      <c r="Z1149" s="13"/>
    </row>
    <row r="1150">
      <c r="A1150" s="118"/>
      <c r="J1150" s="16"/>
      <c r="K1150" s="16"/>
      <c r="L1150" s="13"/>
      <c r="P1150" s="16"/>
      <c r="Q1150" s="16"/>
      <c r="R1150" s="13"/>
      <c r="X1150" s="16"/>
      <c r="Y1150" s="16"/>
      <c r="Z1150" s="13"/>
    </row>
    <row r="1151">
      <c r="A1151" s="118"/>
      <c r="J1151" s="16"/>
      <c r="K1151" s="16"/>
      <c r="L1151" s="13"/>
      <c r="P1151" s="16"/>
      <c r="Q1151" s="16"/>
      <c r="R1151" s="13"/>
      <c r="X1151" s="16"/>
      <c r="Y1151" s="16"/>
      <c r="Z1151" s="13"/>
    </row>
    <row r="1152">
      <c r="A1152" s="118"/>
      <c r="J1152" s="16"/>
      <c r="K1152" s="16"/>
      <c r="L1152" s="13"/>
      <c r="P1152" s="16"/>
      <c r="Q1152" s="16"/>
      <c r="R1152" s="13"/>
      <c r="X1152" s="16"/>
      <c r="Y1152" s="16"/>
      <c r="Z1152" s="13"/>
    </row>
    <row r="1153">
      <c r="A1153" s="118"/>
      <c r="J1153" s="16"/>
      <c r="K1153" s="16"/>
      <c r="L1153" s="13"/>
      <c r="P1153" s="16"/>
      <c r="Q1153" s="16"/>
      <c r="R1153" s="13"/>
      <c r="X1153" s="16"/>
      <c r="Y1153" s="16"/>
      <c r="Z1153" s="13"/>
    </row>
    <row r="1154">
      <c r="A1154" s="118"/>
      <c r="J1154" s="16"/>
      <c r="K1154" s="16"/>
      <c r="L1154" s="13"/>
      <c r="P1154" s="16"/>
      <c r="Q1154" s="16"/>
      <c r="R1154" s="13"/>
      <c r="X1154" s="16"/>
      <c r="Y1154" s="16"/>
      <c r="Z1154" s="13"/>
    </row>
  </sheetData>
  <mergeCells count="7">
    <mergeCell ref="A5:A15"/>
    <mergeCell ref="A17:A27"/>
    <mergeCell ref="A29:A39"/>
    <mergeCell ref="A41:A51"/>
    <mergeCell ref="A53:A54"/>
    <mergeCell ref="A56:A66"/>
    <mergeCell ref="A68:A78"/>
  </mergeCells>
  <conditionalFormatting sqref="I156:I158 O156:O158 W156:W158">
    <cfRule type="expression" dxfId="0" priority="1">
      <formula>I156&gt;I272</formula>
    </cfRule>
  </conditionalFormatting>
  <conditionalFormatting sqref="I156:I158 O156:O158 W156:W158">
    <cfRule type="expression" dxfId="1" priority="2">
      <formula>I156&lt;I272</formula>
    </cfRule>
  </conditionalFormatting>
  <conditionalFormatting sqref="I156:I158 O156:O158 W156:W158">
    <cfRule type="expression" dxfId="2" priority="3">
      <formula>I156=I272</formula>
    </cfRule>
  </conditionalFormatting>
  <conditionalFormatting sqref="K156:L159 Q156:Q159 Y156:Y158">
    <cfRule type="cellIs" dxfId="3" priority="4" operator="greaterThan">
      <formula>0</formula>
    </cfRule>
  </conditionalFormatting>
  <conditionalFormatting sqref="K156:L159 Q156:Q159 Y156:Y158">
    <cfRule type="cellIs" dxfId="1" priority="5" operator="lessThan">
      <formula>0</formula>
    </cfRule>
  </conditionalFormatting>
  <conditionalFormatting sqref="K156:L159 Q156:Q159 Y156:Y158">
    <cfRule type="cellIs" dxfId="2" priority="6" operator="equal">
      <formula>0</formula>
    </cfRule>
  </conditionalFormatting>
  <conditionalFormatting sqref="K19:K27 T19:T27 AC19:AC27 K31:K39 T31:T39 AC31:AC39 K43:K51 T43:T51 AC43:AC51 K58:K66 T58:T66 AC58:AC66 K70:K78 T70:T78 AC70:AC78">
    <cfRule type="beginsWith" dxfId="4" priority="7" operator="beginsWith" text="-">
      <formula>LEFT((K19),LEN("-"))=("-")</formula>
    </cfRule>
  </conditionalFormatting>
  <conditionalFormatting sqref="K19:K27 T19:T27 AC19:AC27 K31:K39 T31:T39 AC31:AC39 K43:K51 T43:T51 AC43:AC51 K58:K66 T58:T66 AC58:AC66 K70:K78 T70:T78 AC70:AC78">
    <cfRule type="notContainsText" dxfId="5" priority="8" operator="notContains" text="-">
      <formula>ISERROR(SEARCH(("-"),(K19)))</formula>
    </cfRule>
  </conditionalFormatting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