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brogley/Desktop/"/>
    </mc:Choice>
  </mc:AlternateContent>
  <bookViews>
    <workbookView xWindow="0" yWindow="500" windowWidth="26380" windowHeight="15800"/>
  </bookViews>
  <sheets>
    <sheet name="9-11" sheetId="3" r:id="rId1"/>
    <sheet name="Senior-rev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9" i="5"/>
  <c r="I9" i="5"/>
  <c r="J9" i="5"/>
  <c r="K9" i="5"/>
  <c r="L9" i="5"/>
  <c r="M9" i="5"/>
  <c r="B18" i="5"/>
  <c r="C18" i="5"/>
  <c r="D18" i="5"/>
  <c r="E18" i="5"/>
  <c r="F18" i="5"/>
  <c r="G18" i="5"/>
  <c r="H18" i="5"/>
  <c r="I18" i="5"/>
  <c r="J18" i="5"/>
  <c r="K18" i="5"/>
  <c r="L18" i="5"/>
  <c r="M18" i="5"/>
</calcChain>
</file>

<file path=xl/sharedStrings.xml><?xml version="1.0" encoding="utf-8"?>
<sst xmlns="http://schemas.openxmlformats.org/spreadsheetml/2006/main" count="114" uniqueCount="27">
  <si>
    <t>School Student Achievement Data</t>
  </si>
  <si>
    <t>SUBJECT</t>
  </si>
  <si>
    <t>School</t>
  </si>
  <si>
    <t>State</t>
  </si>
  <si>
    <t>English</t>
  </si>
  <si>
    <t>Mathematics</t>
  </si>
  <si>
    <t>Science</t>
  </si>
  <si>
    <t>ACT (Graduating Senior Report)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</si>
  <si>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</si>
  <si>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</si>
  <si>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</si>
  <si>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</si>
  <si>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</si>
  <si>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</si>
  <si>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</si>
  <si>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</si>
  <si>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</si>
  <si>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</si>
  <si>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</si>
  <si>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</si>
  <si>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Mean Scores for Graduating Seniors</t>
  </si>
  <si>
    <t>[School Year]</t>
  </si>
  <si>
    <t>State Accountability: ACT / ACT Aspire</t>
  </si>
  <si>
    <t>GRADE 9 - ACT ASPIRE</t>
  </si>
  <si>
    <t>GRADE 10 - ACT ASPIRE</t>
  </si>
  <si>
    <t>GRADE 11 - ACT - Percentage of Students Meeting College Readiness Benchmarks</t>
  </si>
  <si>
    <t>ACT Aspire - Percentage of Students with DPI Performance Levels of Proficient or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</si>
</sst>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1"/>
  </cellStyleXfs>
  <cellXfs count="79">
    <xf numFmtId="0" fontId="0" fillId="0" borderId="0" xfId="0" applyFont="1" applyAlignment="1"/>
    <xf numFmtId="0" fontId="5" fillId="4" borderId="3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8" fillId="0" borderId="16" xfId="0" applyNumberFormat="1" applyFont="1" applyBorder="1" applyAlignment="1">
      <alignment vertical="center" wrapText="1"/>
    </xf>
    <xf numFmtId="10" fontId="8" fillId="0" borderId="17" xfId="0" applyNumberFormat="1" applyFont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10" fontId="8" fillId="0" borderId="20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10" fillId="0" borderId="1" xfId="1"/>
    <xf numFmtId="0" fontId="8" fillId="0" borderId="1" xfId="1" applyFont="1" applyAlignment="1">
      <alignment vertical="center" wrapText="1"/>
    </xf>
    <xf numFmtId="10" fontId="8" fillId="0" borderId="17" xfId="1" applyNumberFormat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10" fontId="8" fillId="0" borderId="16" xfId="1" applyNumberFormat="1" applyFont="1" applyBorder="1" applyAlignment="1">
      <alignment vertical="center" wrapText="1"/>
    </xf>
    <xf numFmtId="0" fontId="7" fillId="6" borderId="14" xfId="1" applyFont="1" applyFill="1" applyBorder="1" applyAlignment="1">
      <alignment horizontal="center" vertical="center" wrapText="1"/>
    </xf>
    <xf numFmtId="10" fontId="8" fillId="0" borderId="12" xfId="1" applyNumberFormat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10" fontId="8" fillId="0" borderId="11" xfId="1" applyNumberFormat="1" applyFont="1" applyBorder="1" applyAlignment="1">
      <alignment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 wrapText="1"/>
    </xf>
    <xf numFmtId="1" fontId="8" fillId="0" borderId="12" xfId="1" applyNumberFormat="1" applyFont="1" applyBorder="1" applyAlignment="1">
      <alignment vertical="center" wrapText="1"/>
    </xf>
    <xf numFmtId="1" fontId="8" fillId="0" borderId="11" xfId="1" applyNumberFormat="1" applyFont="1" applyBorder="1" applyAlignment="1">
      <alignment vertical="center" wrapText="1"/>
    </xf>
    <xf numFmtId="1" fontId="8" fillId="0" borderId="8" xfId="1" applyNumberFormat="1" applyFont="1" applyBorder="1" applyAlignment="1">
      <alignment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8" borderId="4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2" fillId="0" borderId="9" xfId="0" applyFont="1" applyBorder="1"/>
    <xf numFmtId="0" fontId="4" fillId="4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4" fillId="7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2" fillId="0" borderId="8" xfId="1" applyFont="1" applyBorder="1"/>
    <xf numFmtId="0" fontId="4" fillId="3" borderId="23" xfId="1" applyFont="1" applyFill="1" applyBorder="1" applyAlignment="1">
      <alignment horizontal="center" vertical="center" wrapText="1"/>
    </xf>
    <xf numFmtId="0" fontId="2" fillId="0" borderId="23" xfId="1" applyFont="1" applyBorder="1"/>
    <xf numFmtId="0" fontId="10" fillId="0" borderId="23" xfId="1" applyBorder="1"/>
    <xf numFmtId="0" fontId="10" fillId="0" borderId="26" xfId="1" applyBorder="1"/>
    <xf numFmtId="0" fontId="1" fillId="2" borderId="25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0" fillId="0" borderId="1" xfId="1" applyBorder="1"/>
    <xf numFmtId="0" fontId="6" fillId="5" borderId="7" xfId="1" applyFont="1" applyFill="1" applyBorder="1" applyAlignment="1">
      <alignment horizontal="center" vertical="center" wrapText="1"/>
    </xf>
    <xf numFmtId="0" fontId="2" fillId="0" borderId="9" xfId="1" applyFont="1" applyBorder="1"/>
    <xf numFmtId="10" fontId="8" fillId="9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8"/>
  <sheetViews>
    <sheetView tabSelected="1" zoomScale="140" zoomScaleNormal="140" zoomScalePageLayoutView="140" workbookViewId="0">
      <selection activeCell="J20" sqref="J20"/>
    </sheetView>
  </sheetViews>
  <sheetFormatPr baseColWidth="10" defaultColWidth="14.5" defaultRowHeight="15" customHeight="1" x14ac:dyDescent="0.2"/>
  <cols>
    <col min="1" max="11" width="11.6640625" customWidth="1"/>
    <col min="12" max="26" width="8.6640625" customWidth="1"/>
  </cols>
  <sheetData>
    <row r="1" spans="1:26" ht="19" x14ac:dyDescent="0.2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  <c r="K1" s="6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6" x14ac:dyDescent="0.2">
      <c r="A2" s="64" t="s">
        <v>22</v>
      </c>
      <c r="B2" s="62"/>
      <c r="C2" s="62"/>
      <c r="D2" s="62"/>
      <c r="E2" s="62"/>
      <c r="F2" s="62"/>
      <c r="G2" s="62"/>
      <c r="H2" s="62"/>
      <c r="I2" s="62"/>
      <c r="J2" s="63"/>
      <c r="K2" s="6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" thickBot="1" x14ac:dyDescent="0.25">
      <c r="A3" s="65" t="s">
        <v>26</v>
      </c>
      <c r="B3" s="62"/>
      <c r="C3" s="62"/>
      <c r="D3" s="62"/>
      <c r="E3" s="62"/>
      <c r="F3" s="62"/>
      <c r="G3" s="62"/>
      <c r="H3" s="62"/>
      <c r="I3" s="62"/>
      <c r="J3" s="63"/>
      <c r="K3" s="63"/>
      <c r="L3" s="2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"/>
      <c r="B4" s="58" t="s">
        <v>23</v>
      </c>
      <c r="C4" s="54"/>
      <c r="D4" s="54"/>
      <c r="E4" s="54"/>
      <c r="F4" s="54"/>
      <c r="G4" s="54"/>
      <c r="H4" s="54"/>
      <c r="I4" s="54"/>
      <c r="J4" s="59"/>
      <c r="K4" s="59"/>
      <c r="L4" s="2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"/>
      <c r="B5" s="49">
        <v>2018</v>
      </c>
      <c r="C5" s="50"/>
      <c r="D5" s="51">
        <v>2019</v>
      </c>
      <c r="E5" s="50"/>
      <c r="F5" s="51">
        <v>2020</v>
      </c>
      <c r="G5" s="50"/>
      <c r="H5" s="51">
        <v>2021</v>
      </c>
      <c r="I5" s="52"/>
      <c r="J5" s="49">
        <v>2022</v>
      </c>
      <c r="K5" s="52"/>
      <c r="L5" s="2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">
      <c r="A6" s="3" t="s">
        <v>1</v>
      </c>
      <c r="B6" s="4" t="s">
        <v>2</v>
      </c>
      <c r="C6" s="4" t="s">
        <v>3</v>
      </c>
      <c r="D6" s="4" t="s">
        <v>2</v>
      </c>
      <c r="E6" s="4" t="s">
        <v>3</v>
      </c>
      <c r="F6" s="4" t="s">
        <v>2</v>
      </c>
      <c r="G6" s="4" t="s">
        <v>3</v>
      </c>
      <c r="H6" s="4" t="s">
        <v>2</v>
      </c>
      <c r="I6" s="5" t="s">
        <v>3</v>
      </c>
      <c r="J6" s="17" t="s">
        <v>2</v>
      </c>
      <c r="K6" s="20" t="s">
        <v>3</v>
      </c>
      <c r="L6" s="2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">
      <c r="A7" s="6" t="s">
        <v>4</v>
      </c>
      <c r="B7" s="8">
        <v>0.66700000000000004</v>
      </c>
      <c r="C7" s="8">
        <v>0.44400000000000001</v>
      </c>
      <c r="D7" s="8">
        <v>0.55200000000000005</v>
      </c>
      <c r="E7" s="8">
        <v>0.41699999999999998</v>
      </c>
      <c r="F7" s="78"/>
      <c r="G7" s="78"/>
      <c r="H7" s="8">
        <v>0.56899999999999995</v>
      </c>
      <c r="I7" s="18">
        <v>0.33200000000000002</v>
      </c>
      <c r="J7" s="8"/>
      <c r="K7" s="18"/>
      <c r="L7" s="2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">
      <c r="A8" s="6" t="s">
        <v>5</v>
      </c>
      <c r="B8" s="8">
        <v>0.622</v>
      </c>
      <c r="C8" s="8">
        <v>0.42099999999999999</v>
      </c>
      <c r="D8" s="8">
        <v>0.58599999999999997</v>
      </c>
      <c r="E8" s="8">
        <v>0.436</v>
      </c>
      <c r="F8" s="78"/>
      <c r="G8" s="78"/>
      <c r="H8" s="8">
        <v>0.52900000000000003</v>
      </c>
      <c r="I8" s="18">
        <v>0.32300000000000001</v>
      </c>
      <c r="J8" s="8"/>
      <c r="K8" s="18"/>
      <c r="L8" s="2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" thickBot="1" x14ac:dyDescent="0.25">
      <c r="A9" s="6" t="s">
        <v>6</v>
      </c>
      <c r="B9" s="8">
        <v>0.56799999999999995</v>
      </c>
      <c r="C9" s="8">
        <v>0.34699999999999998</v>
      </c>
      <c r="D9" s="8">
        <v>0.55200000000000005</v>
      </c>
      <c r="E9" s="8">
        <v>0.35399999999999998</v>
      </c>
      <c r="F9" s="78"/>
      <c r="G9" s="78"/>
      <c r="H9" s="8">
        <v>0.441</v>
      </c>
      <c r="I9" s="18">
        <v>0.28399999999999997</v>
      </c>
      <c r="J9" s="8"/>
      <c r="K9" s="18"/>
      <c r="L9" s="2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">
      <c r="A10" s="13"/>
      <c r="B10" s="60" t="s">
        <v>24</v>
      </c>
      <c r="C10" s="54"/>
      <c r="D10" s="54"/>
      <c r="E10" s="54"/>
      <c r="F10" s="54"/>
      <c r="G10" s="54"/>
      <c r="H10" s="54"/>
      <c r="I10" s="54"/>
      <c r="J10" s="55"/>
      <c r="K10" s="5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">
      <c r="A11" s="2"/>
      <c r="B11" s="49">
        <v>2018</v>
      </c>
      <c r="C11" s="50"/>
      <c r="D11" s="51">
        <v>2019</v>
      </c>
      <c r="E11" s="50"/>
      <c r="F11" s="51">
        <v>2020</v>
      </c>
      <c r="G11" s="50"/>
      <c r="H11" s="49">
        <v>2021</v>
      </c>
      <c r="I11" s="50"/>
      <c r="J11" s="51">
        <v>2022</v>
      </c>
      <c r="K11" s="5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3" t="s">
        <v>1</v>
      </c>
      <c r="B12" s="4" t="s">
        <v>2</v>
      </c>
      <c r="C12" s="4" t="s">
        <v>3</v>
      </c>
      <c r="D12" s="4" t="s">
        <v>2</v>
      </c>
      <c r="E12" s="4" t="s">
        <v>3</v>
      </c>
      <c r="F12" s="4" t="s">
        <v>2</v>
      </c>
      <c r="G12" s="4" t="s">
        <v>3</v>
      </c>
      <c r="H12" s="4" t="s">
        <v>2</v>
      </c>
      <c r="I12" s="4" t="s">
        <v>3</v>
      </c>
      <c r="J12" s="21" t="s">
        <v>2</v>
      </c>
      <c r="K12" s="5" t="s">
        <v>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6" t="s">
        <v>4</v>
      </c>
      <c r="B13" s="8">
        <v>0.80400000000000005</v>
      </c>
      <c r="C13" s="8">
        <v>0.41899999999999998</v>
      </c>
      <c r="D13" s="8">
        <v>0.57399999999999995</v>
      </c>
      <c r="E13" s="8">
        <v>0.39200000000000002</v>
      </c>
      <c r="F13" s="78"/>
      <c r="G13" s="78"/>
      <c r="H13" s="8">
        <v>0.59</v>
      </c>
      <c r="I13" s="8">
        <v>0.315</v>
      </c>
      <c r="J13" s="7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6" t="s">
        <v>5</v>
      </c>
      <c r="B14" s="8">
        <v>0.64900000000000002</v>
      </c>
      <c r="C14" s="8">
        <v>0.374</v>
      </c>
      <c r="D14" s="8">
        <v>0.52800000000000002</v>
      </c>
      <c r="E14" s="8">
        <v>0.36199999999999999</v>
      </c>
      <c r="F14" s="78"/>
      <c r="G14" s="78"/>
      <c r="H14" s="8">
        <v>0.50800000000000001</v>
      </c>
      <c r="I14" s="8">
        <v>0.27400000000000002</v>
      </c>
      <c r="J14" s="7"/>
      <c r="K14" s="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" thickBot="1" x14ac:dyDescent="0.25">
      <c r="A15" s="6" t="s">
        <v>6</v>
      </c>
      <c r="B15" s="8">
        <v>0.72199999999999998</v>
      </c>
      <c r="C15" s="8">
        <v>0.35599999999999998</v>
      </c>
      <c r="D15" s="8">
        <v>0.59299999999999997</v>
      </c>
      <c r="E15" s="8">
        <v>0.34399999999999997</v>
      </c>
      <c r="F15" s="78"/>
      <c r="G15" s="78"/>
      <c r="H15" s="8">
        <v>0.50800000000000001</v>
      </c>
      <c r="I15" s="8">
        <v>0.27300000000000002</v>
      </c>
      <c r="J15" s="7"/>
      <c r="K15" s="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14"/>
      <c r="B16" s="53" t="s">
        <v>25</v>
      </c>
      <c r="C16" s="54"/>
      <c r="D16" s="54"/>
      <c r="E16" s="54"/>
      <c r="F16" s="54"/>
      <c r="G16" s="54"/>
      <c r="H16" s="54"/>
      <c r="I16" s="54"/>
      <c r="J16" s="55"/>
      <c r="K16" s="5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"/>
      <c r="B17" s="49">
        <v>2018</v>
      </c>
      <c r="C17" s="50"/>
      <c r="D17" s="51">
        <v>2019</v>
      </c>
      <c r="E17" s="50"/>
      <c r="F17" s="51">
        <v>2020</v>
      </c>
      <c r="G17" s="50"/>
      <c r="H17" s="51">
        <v>2021</v>
      </c>
      <c r="I17" s="52"/>
      <c r="J17" s="49">
        <v>2022</v>
      </c>
      <c r="K17" s="5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3" t="s">
        <v>1</v>
      </c>
      <c r="B18" s="4" t="s">
        <v>2</v>
      </c>
      <c r="C18" s="4" t="s">
        <v>3</v>
      </c>
      <c r="D18" s="4" t="s">
        <v>2</v>
      </c>
      <c r="E18" s="4" t="s">
        <v>3</v>
      </c>
      <c r="F18" s="4" t="s">
        <v>2</v>
      </c>
      <c r="G18" s="4" t="s">
        <v>3</v>
      </c>
      <c r="H18" s="4" t="s">
        <v>2</v>
      </c>
      <c r="I18" s="20" t="s">
        <v>3</v>
      </c>
      <c r="J18" s="4" t="s">
        <v>2</v>
      </c>
      <c r="K18" s="5" t="s">
        <v>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6" t="s">
        <v>4</v>
      </c>
      <c r="B19" s="8">
        <v>0.68</v>
      </c>
      <c r="C19" s="8">
        <v>0.52</v>
      </c>
      <c r="D19" s="8">
        <v>0.78</v>
      </c>
      <c r="E19" s="8">
        <v>0.52</v>
      </c>
      <c r="F19" s="8">
        <v>0.68</v>
      </c>
      <c r="G19" s="8">
        <v>0.53</v>
      </c>
      <c r="H19" s="8">
        <v>0.46</v>
      </c>
      <c r="I19" s="18">
        <v>0.33</v>
      </c>
      <c r="J19" s="8">
        <v>0.61</v>
      </c>
      <c r="K19" s="9">
        <v>0.49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6" t="s">
        <v>5</v>
      </c>
      <c r="B20" s="8">
        <v>0.63</v>
      </c>
      <c r="C20" s="8">
        <v>0.37</v>
      </c>
      <c r="D20" s="8">
        <v>0.59</v>
      </c>
      <c r="E20" s="8">
        <v>0.31</v>
      </c>
      <c r="F20" s="8">
        <v>0.54</v>
      </c>
      <c r="G20" s="8">
        <v>0.36</v>
      </c>
      <c r="H20" s="8">
        <v>0.33</v>
      </c>
      <c r="I20" s="18">
        <v>0.28999999999999998</v>
      </c>
      <c r="J20" s="8">
        <v>0.52</v>
      </c>
      <c r="K20" s="9">
        <v>0.3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6" t="s">
        <v>6</v>
      </c>
      <c r="B21" s="8">
        <v>0.43</v>
      </c>
      <c r="C21" s="8">
        <v>0.33</v>
      </c>
      <c r="D21" s="8">
        <v>0.57999999999999996</v>
      </c>
      <c r="E21" s="8">
        <v>0.33</v>
      </c>
      <c r="F21" s="8">
        <v>0.56999999999999995</v>
      </c>
      <c r="G21" s="8">
        <v>0.35</v>
      </c>
      <c r="H21" s="8">
        <v>0.43</v>
      </c>
      <c r="I21" s="18">
        <v>0.3</v>
      </c>
      <c r="J21" s="8">
        <v>0.46</v>
      </c>
      <c r="K21" s="9">
        <v>0.31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" thickBot="1" x14ac:dyDescent="0.25">
      <c r="A22" s="10" t="s">
        <v>10</v>
      </c>
      <c r="B22" s="11"/>
      <c r="C22" s="11"/>
      <c r="D22" s="11"/>
      <c r="E22" s="11"/>
      <c r="F22" s="11"/>
      <c r="G22" s="11"/>
      <c r="H22" s="11"/>
      <c r="I22" s="19"/>
      <c r="J22" s="11"/>
      <c r="K22" s="1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</sheetData>
  <mergeCells count="21">
    <mergeCell ref="B5:C5"/>
    <mergeCell ref="B4:K4"/>
    <mergeCell ref="B10:K10"/>
    <mergeCell ref="A1:K1"/>
    <mergeCell ref="A2:K2"/>
    <mergeCell ref="A3:K3"/>
    <mergeCell ref="J5:K5"/>
    <mergeCell ref="F5:G5"/>
    <mergeCell ref="H5:I5"/>
    <mergeCell ref="D5:E5"/>
    <mergeCell ref="B17:C17"/>
    <mergeCell ref="D17:E17"/>
    <mergeCell ref="F17:G17"/>
    <mergeCell ref="H17:I17"/>
    <mergeCell ref="B11:C11"/>
    <mergeCell ref="D11:E11"/>
    <mergeCell ref="B16:K16"/>
    <mergeCell ref="J11:K11"/>
    <mergeCell ref="J17:K17"/>
    <mergeCell ref="F11:G11"/>
    <mergeCell ref="H11:I11"/>
  </mergeCells>
  <pageMargins left="0.7" right="0.7" top="0.75" bottom="0.75" header="0.3" footer="0.3"/>
  <pageSetup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40" sqref="K40"/>
    </sheetView>
  </sheetViews>
  <sheetFormatPr baseColWidth="10" defaultColWidth="14.5" defaultRowHeight="15" customHeight="1" x14ac:dyDescent="0.2"/>
  <cols>
    <col min="1" max="1" width="20.6640625" style="23" customWidth="1"/>
    <col min="2" max="26" width="10.6640625" style="23" customWidth="1"/>
    <col min="27" max="16384" width="14.5" style="23"/>
  </cols>
  <sheetData>
    <row r="1" spans="1:26" ht="19.5" customHeight="1" x14ac:dyDescent="0.2">
      <c r="A1" s="48"/>
      <c r="B1" s="73" t="s">
        <v>7</v>
      </c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40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1"/>
      <c r="L2" s="71"/>
      <c r="M2" s="7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39"/>
      <c r="B3" s="66" t="s">
        <v>21</v>
      </c>
      <c r="C3" s="67"/>
      <c r="D3" s="68"/>
      <c r="E3" s="66" t="s">
        <v>21</v>
      </c>
      <c r="F3" s="67"/>
      <c r="G3" s="68"/>
      <c r="H3" s="66" t="s">
        <v>21</v>
      </c>
      <c r="I3" s="67"/>
      <c r="J3" s="68"/>
      <c r="K3" s="76" t="s">
        <v>21</v>
      </c>
      <c r="L3" s="67"/>
      <c r="M3" s="77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38" t="s">
        <v>1</v>
      </c>
      <c r="B4" s="36" t="s">
        <v>2</v>
      </c>
      <c r="C4" s="36" t="s">
        <v>3</v>
      </c>
      <c r="D4" s="36" t="s">
        <v>8</v>
      </c>
      <c r="E4" s="36" t="s">
        <v>2</v>
      </c>
      <c r="F4" s="36" t="s">
        <v>3</v>
      </c>
      <c r="G4" s="36" t="s">
        <v>8</v>
      </c>
      <c r="H4" s="36" t="s">
        <v>2</v>
      </c>
      <c r="I4" s="36" t="s">
        <v>3</v>
      </c>
      <c r="J4" s="36" t="s">
        <v>8</v>
      </c>
      <c r="K4" s="37" t="s">
        <v>2</v>
      </c>
      <c r="L4" s="36" t="s">
        <v>3</v>
      </c>
      <c r="M4" s="35" t="s">
        <v>8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34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7"/>
      <c r="L5" s="46"/>
      <c r="M5" s="4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34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6"/>
      <c r="M6" s="4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34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6"/>
      <c r="M7" s="4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34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6"/>
      <c r="M8" s="4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thickBot="1" x14ac:dyDescent="0.25">
      <c r="A9" s="44" t="s">
        <v>10</v>
      </c>
      <c r="B9" s="43" t="e">
        <f t="shared" ref="B9:M9" si="0">AVERAGE(B5:B8)</f>
        <v>#DIV/0!</v>
      </c>
      <c r="C9" s="43" t="e">
        <f t="shared" si="0"/>
        <v>#DIV/0!</v>
      </c>
      <c r="D9" s="43" t="e">
        <f t="shared" si="0"/>
        <v>#DIV/0!</v>
      </c>
      <c r="E9" s="43" t="e">
        <f t="shared" si="0"/>
        <v>#DIV/0!</v>
      </c>
      <c r="F9" s="43" t="e">
        <f t="shared" si="0"/>
        <v>#DIV/0!</v>
      </c>
      <c r="G9" s="43" t="e">
        <f t="shared" si="0"/>
        <v>#DIV/0!</v>
      </c>
      <c r="H9" s="43" t="e">
        <f t="shared" si="0"/>
        <v>#DIV/0!</v>
      </c>
      <c r="I9" s="43" t="e">
        <f t="shared" si="0"/>
        <v>#DIV/0!</v>
      </c>
      <c r="J9" s="42" t="e">
        <f t="shared" si="0"/>
        <v>#DIV/0!</v>
      </c>
      <c r="K9" s="43" t="e">
        <f t="shared" si="0"/>
        <v>#DIV/0!</v>
      </c>
      <c r="L9" s="43" t="e">
        <f t="shared" si="0"/>
        <v>#DIV/0!</v>
      </c>
      <c r="M9" s="42" t="e">
        <f t="shared" si="0"/>
        <v>#DIV/0!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9.5" customHeight="1" x14ac:dyDescent="0.2">
      <c r="A12" s="41"/>
      <c r="B12" s="73" t="s">
        <v>11</v>
      </c>
      <c r="C12" s="74"/>
      <c r="D12" s="74"/>
      <c r="E12" s="74"/>
      <c r="F12" s="74"/>
      <c r="G12" s="74"/>
      <c r="H12" s="74"/>
      <c r="I12" s="74"/>
      <c r="J12" s="74"/>
      <c r="K12" s="75"/>
      <c r="L12" s="75"/>
      <c r="M12" s="7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40"/>
      <c r="B13" s="69" t="s">
        <v>20</v>
      </c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39"/>
      <c r="B14" s="66" t="s">
        <v>21</v>
      </c>
      <c r="C14" s="67"/>
      <c r="D14" s="68"/>
      <c r="E14" s="66" t="s">
        <v>21</v>
      </c>
      <c r="F14" s="67"/>
      <c r="G14" s="68"/>
      <c r="H14" s="66" t="s">
        <v>21</v>
      </c>
      <c r="I14" s="67"/>
      <c r="J14" s="68"/>
      <c r="K14" s="76" t="s">
        <v>21</v>
      </c>
      <c r="L14" s="67"/>
      <c r="M14" s="77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38" t="s">
        <v>1</v>
      </c>
      <c r="B15" s="36" t="s">
        <v>2</v>
      </c>
      <c r="C15" s="36" t="s">
        <v>3</v>
      </c>
      <c r="D15" s="36" t="s">
        <v>8</v>
      </c>
      <c r="E15" s="36" t="s">
        <v>2</v>
      </c>
      <c r="F15" s="36" t="s">
        <v>3</v>
      </c>
      <c r="G15" s="36" t="s">
        <v>8</v>
      </c>
      <c r="H15" s="36" t="s">
        <v>2</v>
      </c>
      <c r="I15" s="36" t="s">
        <v>3</v>
      </c>
      <c r="J15" s="36" t="s">
        <v>8</v>
      </c>
      <c r="K15" s="37" t="s">
        <v>2</v>
      </c>
      <c r="L15" s="36" t="s">
        <v>3</v>
      </c>
      <c r="M15" s="35" t="s">
        <v>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34" t="s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6"/>
      <c r="M16" s="4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" customHeight="1" x14ac:dyDescent="0.2">
      <c r="A17" s="34" t="s">
        <v>12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46"/>
      <c r="M17" s="4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thickBot="1" x14ac:dyDescent="0.25">
      <c r="A18" s="44" t="s">
        <v>13</v>
      </c>
      <c r="B18" s="43">
        <f t="shared" ref="B18:M18" si="1">SUM(B16:B17)</f>
        <v>0</v>
      </c>
      <c r="C18" s="43">
        <f t="shared" si="1"/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2">
        <f t="shared" si="1"/>
        <v>0</v>
      </c>
      <c r="K18" s="43">
        <f t="shared" si="1"/>
        <v>0</v>
      </c>
      <c r="L18" s="43">
        <f t="shared" si="1"/>
        <v>0</v>
      </c>
      <c r="M18" s="42">
        <f t="shared" si="1"/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9.5" customHeight="1" x14ac:dyDescent="0.2">
      <c r="A21" s="41"/>
      <c r="B21" s="73" t="s">
        <v>14</v>
      </c>
      <c r="C21" s="74"/>
      <c r="D21" s="74"/>
      <c r="E21" s="74"/>
      <c r="F21" s="74"/>
      <c r="G21" s="74"/>
      <c r="H21" s="74"/>
      <c r="I21" s="74"/>
      <c r="J21" s="74"/>
      <c r="K21" s="75"/>
      <c r="L21" s="75"/>
      <c r="M21" s="7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40"/>
      <c r="B22" s="69" t="s">
        <v>15</v>
      </c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2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39"/>
      <c r="B23" s="66" t="s">
        <v>21</v>
      </c>
      <c r="C23" s="67"/>
      <c r="D23" s="68"/>
      <c r="E23" s="66" t="s">
        <v>21</v>
      </c>
      <c r="F23" s="67"/>
      <c r="G23" s="68"/>
      <c r="H23" s="66" t="s">
        <v>21</v>
      </c>
      <c r="I23" s="67"/>
      <c r="J23" s="68"/>
      <c r="K23" s="76" t="s">
        <v>21</v>
      </c>
      <c r="L23" s="67"/>
      <c r="M23" s="7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38" t="s">
        <v>16</v>
      </c>
      <c r="B24" s="36" t="s">
        <v>17</v>
      </c>
      <c r="C24" s="36" t="s">
        <v>18</v>
      </c>
      <c r="D24" s="36" t="s">
        <v>19</v>
      </c>
      <c r="E24" s="36" t="s">
        <v>17</v>
      </c>
      <c r="F24" s="36" t="s">
        <v>18</v>
      </c>
      <c r="G24" s="36" t="s">
        <v>19</v>
      </c>
      <c r="H24" s="36" t="s">
        <v>17</v>
      </c>
      <c r="I24" s="36" t="s">
        <v>18</v>
      </c>
      <c r="J24" s="36" t="s">
        <v>19</v>
      </c>
      <c r="K24" s="37" t="s">
        <v>17</v>
      </c>
      <c r="L24" s="36" t="s">
        <v>18</v>
      </c>
      <c r="M24" s="35" t="s">
        <v>19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34"/>
      <c r="B25" s="31"/>
      <c r="C25" s="31"/>
      <c r="D25" s="33"/>
      <c r="E25" s="31"/>
      <c r="F25" s="31"/>
      <c r="G25" s="33"/>
      <c r="H25" s="31"/>
      <c r="I25" s="31"/>
      <c r="J25" s="33"/>
      <c r="K25" s="32"/>
      <c r="L25" s="31"/>
      <c r="M25" s="3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34"/>
      <c r="B26" s="31"/>
      <c r="C26" s="31"/>
      <c r="D26" s="33"/>
      <c r="E26" s="31"/>
      <c r="F26" s="31"/>
      <c r="G26" s="33"/>
      <c r="H26" s="31"/>
      <c r="I26" s="31"/>
      <c r="J26" s="33"/>
      <c r="K26" s="32"/>
      <c r="L26" s="31"/>
      <c r="M26" s="3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34"/>
      <c r="B27" s="31"/>
      <c r="C27" s="31"/>
      <c r="D27" s="33"/>
      <c r="E27" s="31"/>
      <c r="F27" s="31"/>
      <c r="G27" s="33"/>
      <c r="H27" s="31"/>
      <c r="I27" s="31"/>
      <c r="J27" s="33"/>
      <c r="K27" s="32"/>
      <c r="L27" s="31"/>
      <c r="M27" s="3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34"/>
      <c r="B28" s="31"/>
      <c r="C28" s="31"/>
      <c r="D28" s="33"/>
      <c r="E28" s="31"/>
      <c r="F28" s="31"/>
      <c r="G28" s="33"/>
      <c r="H28" s="31"/>
      <c r="I28" s="31"/>
      <c r="J28" s="33"/>
      <c r="K28" s="32"/>
      <c r="L28" s="31"/>
      <c r="M28" s="3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34"/>
      <c r="B29" s="31"/>
      <c r="C29" s="31"/>
      <c r="D29" s="33"/>
      <c r="E29" s="31"/>
      <c r="F29" s="31"/>
      <c r="G29" s="33"/>
      <c r="H29" s="31"/>
      <c r="I29" s="31"/>
      <c r="J29" s="33"/>
      <c r="K29" s="32"/>
      <c r="L29" s="31"/>
      <c r="M29" s="3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34"/>
      <c r="B30" s="31"/>
      <c r="C30" s="31"/>
      <c r="D30" s="33"/>
      <c r="E30" s="31"/>
      <c r="F30" s="31"/>
      <c r="G30" s="33"/>
      <c r="H30" s="31"/>
      <c r="I30" s="31"/>
      <c r="J30" s="33"/>
      <c r="K30" s="32"/>
      <c r="L30" s="31"/>
      <c r="M30" s="3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34"/>
      <c r="B31" s="31"/>
      <c r="C31" s="31"/>
      <c r="D31" s="33"/>
      <c r="E31" s="31"/>
      <c r="F31" s="31"/>
      <c r="G31" s="33"/>
      <c r="H31" s="31"/>
      <c r="I31" s="31"/>
      <c r="J31" s="33"/>
      <c r="K31" s="32"/>
      <c r="L31" s="31"/>
      <c r="M31" s="3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thickBot="1" x14ac:dyDescent="0.25">
      <c r="A32" s="29"/>
      <c r="B32" s="26"/>
      <c r="C32" s="26"/>
      <c r="D32" s="28"/>
      <c r="E32" s="26"/>
      <c r="F32" s="26"/>
      <c r="G32" s="28"/>
      <c r="H32" s="26"/>
      <c r="I32" s="26"/>
      <c r="J32" s="28"/>
      <c r="K32" s="27"/>
      <c r="L32" s="26"/>
      <c r="M32" s="2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8">
    <mergeCell ref="B23:D23"/>
    <mergeCell ref="E23:G23"/>
    <mergeCell ref="H23:J23"/>
    <mergeCell ref="B3:D3"/>
    <mergeCell ref="E3:G3"/>
    <mergeCell ref="H3:J3"/>
    <mergeCell ref="B21:M21"/>
    <mergeCell ref="K23:M23"/>
    <mergeCell ref="K3:M3"/>
    <mergeCell ref="B22:M22"/>
    <mergeCell ref="K14:M14"/>
    <mergeCell ref="B14:D14"/>
    <mergeCell ref="E14:G14"/>
    <mergeCell ref="H14:J14"/>
    <mergeCell ref="B2:M2"/>
    <mergeCell ref="B1:M1"/>
    <mergeCell ref="B12:M12"/>
    <mergeCell ref="B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2018-12-19T19:25:36Z</cp:lastPrinted>
  <dcterms:created xsi:type="dcterms:W3CDTF">2018-02-27T14:25:00Z</dcterms:created>
  <dcterms:modified xsi:type="dcterms:W3CDTF">2022-09-23T15:33:10Z</dcterms:modified>
</cp:coreProperties>
</file>