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Volumes/GoogleDrive/My Drive/Desktop/Clear Lake/2020-21 Folder/Model PLC Application/"/>
    </mc:Choice>
  </mc:AlternateContent>
  <xr:revisionPtr revIDLastSave="0" documentId="8_{D488266A-1387-6545-BC73-9140536739C4}" xr6:coauthVersionLast="45" xr6:coauthVersionMax="45" xr10:uidLastSave="{00000000-0000-0000-0000-000000000000}"/>
  <bookViews>
    <workbookView xWindow="0" yWindow="460" windowWidth="35840" windowHeight="20720" xr2:uid="{00000000-000D-0000-FFFF-FFFF00000000}"/>
  </bookViews>
  <sheets>
    <sheet name="PLC Worksheet 1" sheetId="1" r:id="rId1"/>
    <sheet name="PCL 1 More Info" sheetId="2" r:id="rId2"/>
    <sheet name="PLC Worksheet 2" sheetId="3" r:id="rId3"/>
    <sheet name="PLC More Info 2" sheetId="4" r:id="rId4"/>
    <sheet name="PLC Worksheet  3" sheetId="5" r:id="rId5"/>
    <sheet name="PLC More Info 3" sheetId="6" r:id="rId6"/>
    <sheet name="PLC Worksheet 4" sheetId="7" r:id="rId7"/>
    <sheet name="PLC More Info 4" sheetId="8" r:id="rId8"/>
    <sheet name="PLC Worksheet 5" sheetId="9" r:id="rId9"/>
    <sheet name="PLC More Info 5" sheetId="10" r:id="rId10"/>
    <sheet name="PLC Worksheet 6" sheetId="11" r:id="rId11"/>
    <sheet name="PLC More Info 6" sheetId="12"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5" i="12" l="1"/>
  <c r="C55" i="12"/>
  <c r="B55" i="12"/>
  <c r="D32" i="12"/>
  <c r="B33" i="12" s="1"/>
  <c r="C32" i="12"/>
  <c r="B32" i="12"/>
  <c r="D9" i="12"/>
  <c r="C9" i="12"/>
  <c r="B9" i="12"/>
  <c r="B130" i="11"/>
  <c r="B133" i="11" s="1"/>
  <c r="D129" i="11"/>
  <c r="C129" i="11"/>
  <c r="B129" i="11"/>
  <c r="D84" i="11"/>
  <c r="C84" i="11"/>
  <c r="B84" i="11"/>
  <c r="D64" i="11"/>
  <c r="C64" i="11"/>
  <c r="B64" i="11"/>
  <c r="D37" i="11"/>
  <c r="C37" i="11"/>
  <c r="B37" i="11"/>
  <c r="B61" i="10"/>
  <c r="D60" i="10"/>
  <c r="B65" i="10" s="1"/>
  <c r="C60" i="10"/>
  <c r="B64" i="10" s="1"/>
  <c r="B60" i="10"/>
  <c r="B63" i="10" s="1"/>
  <c r="D37" i="10"/>
  <c r="B38" i="10" s="1"/>
  <c r="C37" i="10"/>
  <c r="B37" i="10"/>
  <c r="D14" i="10"/>
  <c r="C14" i="10"/>
  <c r="B14" i="10"/>
  <c r="B130" i="9"/>
  <c r="B133" i="9" s="1"/>
  <c r="D129" i="9"/>
  <c r="C129" i="9"/>
  <c r="B129" i="9"/>
  <c r="D84" i="9"/>
  <c r="C84" i="9"/>
  <c r="B84" i="9"/>
  <c r="D64" i="9"/>
  <c r="C64" i="9"/>
  <c r="B64" i="9"/>
  <c r="D37" i="9"/>
  <c r="C37" i="9"/>
  <c r="B37" i="9"/>
  <c r="B56" i="8"/>
  <c r="D55" i="8"/>
  <c r="B60" i="8" s="1"/>
  <c r="C55" i="8"/>
  <c r="B59" i="8" s="1"/>
  <c r="B55" i="8"/>
  <c r="B58" i="8" s="1"/>
  <c r="D32" i="8"/>
  <c r="B33" i="8" s="1"/>
  <c r="C32" i="8"/>
  <c r="B32" i="8"/>
  <c r="D9" i="8"/>
  <c r="C9" i="8"/>
  <c r="B9" i="8"/>
  <c r="M135" i="7"/>
  <c r="M137" i="7" s="1"/>
  <c r="O134" i="7"/>
  <c r="N134" i="7"/>
  <c r="M134" i="7"/>
  <c r="O89" i="7"/>
  <c r="N89" i="7"/>
  <c r="M89" i="7"/>
  <c r="O69" i="7"/>
  <c r="N69" i="7"/>
  <c r="M69" i="7"/>
  <c r="O42" i="7"/>
  <c r="N42" i="7"/>
  <c r="M42" i="7"/>
  <c r="B58" i="6"/>
  <c r="B56" i="6"/>
  <c r="D55" i="6"/>
  <c r="B60" i="6" s="1"/>
  <c r="C55" i="6"/>
  <c r="B59" i="6" s="1"/>
  <c r="B55" i="6"/>
  <c r="D32" i="6"/>
  <c r="B33" i="6" s="1"/>
  <c r="C32" i="6"/>
  <c r="B32" i="6"/>
  <c r="D9" i="6"/>
  <c r="C9" i="6"/>
  <c r="B9" i="6"/>
  <c r="B134" i="5"/>
  <c r="B137" i="5" s="1"/>
  <c r="D133" i="5"/>
  <c r="C133" i="5"/>
  <c r="B133" i="5"/>
  <c r="D88" i="5"/>
  <c r="C88" i="5"/>
  <c r="B88" i="5"/>
  <c r="D68" i="5"/>
  <c r="C68" i="5"/>
  <c r="B68" i="5"/>
  <c r="D41" i="5"/>
  <c r="C41" i="5"/>
  <c r="B41" i="5"/>
  <c r="B42" i="5" s="1"/>
  <c r="B58" i="4"/>
  <c r="B56" i="4"/>
  <c r="D55" i="4"/>
  <c r="B60" i="4" s="1"/>
  <c r="C55" i="4"/>
  <c r="B59" i="4" s="1"/>
  <c r="B55" i="4"/>
  <c r="D32" i="4"/>
  <c r="B33" i="4" s="1"/>
  <c r="C32" i="4"/>
  <c r="B32" i="4"/>
  <c r="D9" i="4"/>
  <c r="C9" i="4"/>
  <c r="B9" i="4"/>
  <c r="B136" i="3"/>
  <c r="B139" i="3" s="1"/>
  <c r="D135" i="3"/>
  <c r="C135" i="3"/>
  <c r="B135" i="3"/>
  <c r="D90" i="3"/>
  <c r="C90" i="3"/>
  <c r="B90" i="3"/>
  <c r="D70" i="3"/>
  <c r="C70" i="3"/>
  <c r="B71" i="3" s="1"/>
  <c r="B70" i="3"/>
  <c r="D43" i="3"/>
  <c r="C43" i="3"/>
  <c r="B43" i="3"/>
  <c r="B44" i="3" s="1"/>
  <c r="D75" i="2"/>
  <c r="C75" i="2"/>
  <c r="B75" i="2"/>
  <c r="B76" i="2" s="1"/>
  <c r="B78" i="2" s="1"/>
  <c r="D55" i="2"/>
  <c r="B56" i="2" s="1"/>
  <c r="C55" i="2"/>
  <c r="B55" i="2"/>
  <c r="D32" i="2"/>
  <c r="C32" i="2"/>
  <c r="B32" i="2"/>
  <c r="D9" i="2"/>
  <c r="C9" i="2"/>
  <c r="B9" i="2"/>
  <c r="B10" i="2" s="1"/>
  <c r="D131" i="1"/>
  <c r="C131" i="1"/>
  <c r="B131" i="1"/>
  <c r="D86" i="1"/>
  <c r="C86" i="1"/>
  <c r="B86" i="1"/>
  <c r="D66" i="1"/>
  <c r="C66" i="1"/>
  <c r="B66" i="1"/>
  <c r="D39" i="1"/>
  <c r="C39" i="1"/>
  <c r="B39" i="1"/>
  <c r="B40" i="1" s="1"/>
  <c r="B42" i="1" s="1"/>
  <c r="B46" i="5" l="1"/>
  <c r="B17" i="10"/>
  <c r="B45" i="5"/>
  <c r="B48" i="3"/>
  <c r="B13" i="8"/>
  <c r="B67" i="9"/>
  <c r="B36" i="2"/>
  <c r="B87" i="11"/>
  <c r="B36" i="12"/>
  <c r="B35" i="12"/>
  <c r="B44" i="1"/>
  <c r="B73" i="3"/>
  <c r="B75" i="3"/>
  <c r="B74" i="3"/>
  <c r="B71" i="1"/>
  <c r="B40" i="10"/>
  <c r="B41" i="10"/>
  <c r="B59" i="2"/>
  <c r="B58" i="2"/>
  <c r="B79" i="2"/>
  <c r="B80" i="2"/>
  <c r="B14" i="2"/>
  <c r="B13" i="2"/>
  <c r="B12" i="2"/>
  <c r="B43" i="1"/>
  <c r="B36" i="4"/>
  <c r="B35" i="4"/>
  <c r="B35" i="6"/>
  <c r="B36" i="6"/>
  <c r="B36" i="8"/>
  <c r="B35" i="8"/>
  <c r="B89" i="11"/>
  <c r="B47" i="3"/>
  <c r="M47" i="7"/>
  <c r="B93" i="3"/>
  <c r="B91" i="5"/>
  <c r="M92" i="7"/>
  <c r="B136" i="5"/>
  <c r="B132" i="11"/>
  <c r="M43" i="7"/>
  <c r="M45" i="7" s="1"/>
  <c r="B38" i="9"/>
  <c r="B41" i="9" s="1"/>
  <c r="B38" i="11"/>
  <c r="B42" i="11" s="1"/>
  <c r="B132" i="9"/>
  <c r="B44" i="5"/>
  <c r="B37" i="6"/>
  <c r="B37" i="8"/>
  <c r="B42" i="10"/>
  <c r="B37" i="12"/>
  <c r="M138" i="7"/>
  <c r="B67" i="1"/>
  <c r="B69" i="1" s="1"/>
  <c r="B60" i="2"/>
  <c r="B132" i="1"/>
  <c r="B134" i="1" s="1"/>
  <c r="B91" i="3"/>
  <c r="B94" i="3" s="1"/>
  <c r="B89" i="5"/>
  <c r="B92" i="5" s="1"/>
  <c r="M90" i="7"/>
  <c r="M93" i="7" s="1"/>
  <c r="B85" i="9"/>
  <c r="B87" i="9" s="1"/>
  <c r="B85" i="11"/>
  <c r="B88" i="11" s="1"/>
  <c r="B138" i="3"/>
  <c r="B33" i="2"/>
  <c r="B37" i="2" s="1"/>
  <c r="B10" i="4"/>
  <c r="B14" i="4" s="1"/>
  <c r="B10" i="6"/>
  <c r="B14" i="6" s="1"/>
  <c r="B10" i="8"/>
  <c r="B14" i="8" s="1"/>
  <c r="B15" i="10"/>
  <c r="B18" i="10" s="1"/>
  <c r="B10" i="12"/>
  <c r="B12" i="12" s="1"/>
  <c r="B46" i="3"/>
  <c r="B37" i="4"/>
  <c r="B56" i="12"/>
  <c r="B59" i="12" s="1"/>
  <c r="B87" i="1"/>
  <c r="B69" i="5"/>
  <c r="B71" i="5" s="1"/>
  <c r="M70" i="7"/>
  <c r="M72" i="7" s="1"/>
  <c r="B65" i="9"/>
  <c r="B65" i="11"/>
  <c r="B67" i="11" s="1"/>
  <c r="B135" i="1" l="1"/>
  <c r="B42" i="9"/>
  <c r="B19" i="10"/>
  <c r="B90" i="1"/>
  <c r="B91" i="1"/>
  <c r="B40" i="9"/>
  <c r="B13" i="12"/>
  <c r="B93" i="5"/>
  <c r="B70" i="1"/>
  <c r="M94" i="7"/>
  <c r="B14" i="12"/>
  <c r="M46" i="7"/>
  <c r="B89" i="9"/>
  <c r="B40" i="11"/>
  <c r="B89" i="1"/>
  <c r="B13" i="6"/>
  <c r="B41" i="11"/>
  <c r="B68" i="11"/>
  <c r="B69" i="11"/>
  <c r="B69" i="9"/>
  <c r="B68" i="9"/>
  <c r="B88" i="9"/>
  <c r="B60" i="12"/>
  <c r="M74" i="7"/>
  <c r="M73" i="7"/>
  <c r="B95" i="3"/>
  <c r="B12" i="6"/>
  <c r="B58" i="12"/>
  <c r="B12" i="4"/>
  <c r="B35" i="2"/>
  <c r="B12" i="8"/>
  <c r="B13" i="4"/>
  <c r="B73" i="5"/>
  <c r="B72" i="5"/>
</calcChain>
</file>

<file path=xl/sharedStrings.xml><?xml version="1.0" encoding="utf-8"?>
<sst xmlns="http://schemas.openxmlformats.org/spreadsheetml/2006/main" count="872" uniqueCount="129">
  <si>
    <t xml:space="preserve">Teachers Collaborating: </t>
  </si>
  <si>
    <t>Course: Geometry</t>
  </si>
  <si>
    <t>Date Started: 9/25/19</t>
  </si>
  <si>
    <t>1. Eric Perry</t>
  </si>
  <si>
    <t>2. Emily Jacobs</t>
  </si>
  <si>
    <t>Pre Unit Work (1. What do you want student to learn?)</t>
  </si>
  <si>
    <t>Essential Standard</t>
  </si>
  <si>
    <t>Students can prove theorems using deductive reasoning.</t>
  </si>
  <si>
    <t>Learning Targets</t>
  </si>
  <si>
    <t>Just b/c there are 5 rows- does not mean you HAVE to have 5 learning targets</t>
  </si>
  <si>
    <t xml:space="preserve">
I can use inductive reasoning to make conjectures.</t>
  </si>
  <si>
    <t>I can recognize conditional statements and their parts.</t>
  </si>
  <si>
    <t xml:space="preserve">I can write converses, inverses, and contrapositives of conditionals. </t>
  </si>
  <si>
    <t xml:space="preserve">I can write biconditionals and recognize good definitions. </t>
  </si>
  <si>
    <t xml:space="preserve">I can use the law of detachment and the law of syllogism. </t>
  </si>
  <si>
    <t>I can connect reasoning in algebra and geometry.</t>
  </si>
  <si>
    <t xml:space="preserve">I can prove and apply theorems about angles. </t>
  </si>
  <si>
    <t>Pre-Requisite Skills</t>
  </si>
  <si>
    <t>Pre-Instruction</t>
  </si>
  <si>
    <t>Pretest</t>
  </si>
  <si>
    <t>% Proficient</t>
  </si>
  <si>
    <t>% Close</t>
  </si>
  <si>
    <t>% Far</t>
  </si>
  <si>
    <t>Teacher 1</t>
  </si>
  <si>
    <t>Teacher 2</t>
  </si>
  <si>
    <t>Teacher 3</t>
  </si>
  <si>
    <t>Teacher 4</t>
  </si>
  <si>
    <t xml:space="preserve">Totals </t>
  </si>
  <si>
    <t>Total  #</t>
  </si>
  <si>
    <t>What pre requisite skills need to be addressed in core instruction.</t>
  </si>
  <si>
    <t xml:space="preserve">During Instruction: 2. How will we know if they have learned it? </t>
  </si>
  <si>
    <t>CFA</t>
  </si>
  <si>
    <t>SMART GOAL- do not change any of these text boxes</t>
  </si>
  <si>
    <t xml:space="preserve">The percent of </t>
  </si>
  <si>
    <t>Geometry students</t>
  </si>
  <si>
    <t>scoring proficient or higher in</t>
  </si>
  <si>
    <t>Geometry</t>
  </si>
  <si>
    <t>will increase from</t>
  </si>
  <si>
    <t>84%</t>
  </si>
  <si>
    <t>to</t>
  </si>
  <si>
    <t>85%</t>
  </si>
  <si>
    <t xml:space="preserve">by the end of </t>
  </si>
  <si>
    <t>ch 2</t>
  </si>
  <si>
    <t>as measured by</t>
  </si>
  <si>
    <t xml:space="preserve">Ch 2 Assessment </t>
  </si>
  <si>
    <t>adminstered on</t>
  </si>
  <si>
    <t>10/23/19</t>
  </si>
  <si>
    <t xml:space="preserve">Post Instruction 3. What will we do if they do not learn it? </t>
  </si>
  <si>
    <t>Sum Assessment</t>
  </si>
  <si>
    <t>Intervention
Small Group or Individual Intervention?
When will it take place?
What are looking for in student work?
What strategies will be used to improve student learning?</t>
  </si>
  <si>
    <t xml:space="preserve">Harris Hampton (Close), Austin Warnke (Far), Brody Ruehlow (Far), Anaya Rankin (Far), Gina Howard (Far), Devin Hansen (close), Tucker Jones (close), Alex Barkema (close), Adriana brown (close), Taryn Ristau (close) Pride time intervention. Looking for students to understand a conditional statement. We will use board work, group work, writing proofs, practice to help improve these skills. </t>
  </si>
  <si>
    <t xml:space="preserve">Post Instruction 4. What will we do if they have already learned it? </t>
  </si>
  <si>
    <t>How will you challenge students to develop higher order thinking or higher levels of DOK?</t>
  </si>
  <si>
    <t>Activity or Strategy used to Enrich Students</t>
  </si>
  <si>
    <t>Extension Activities: Description of activity used to Extend Learning</t>
  </si>
  <si>
    <t>After Inte.</t>
  </si>
  <si>
    <t xml:space="preserve">Goal Met: </t>
  </si>
  <si>
    <t>Yes</t>
  </si>
  <si>
    <t>No</t>
  </si>
  <si>
    <t>Learning Target 1-3:</t>
  </si>
  <si>
    <t>Formative 1</t>
  </si>
  <si>
    <t>Students not proficient</t>
  </si>
  <si>
    <t>Brody Ruehlow (retake, now proficient), Anaya Rankin, Jacy Lowe, Carson Kearn, Tucker Jones, Jacob Dicamillo, Evelyn Hickman, Trinity Monson, Ethan Sabo, Dawson Howlett, Emily Roberts</t>
  </si>
  <si>
    <t>Learning Target 2:</t>
  </si>
  <si>
    <t>Formative 2</t>
  </si>
  <si>
    <t>Learning Target 3:</t>
  </si>
  <si>
    <t>Formative 3</t>
  </si>
  <si>
    <t>Xavier (Close), Peyton (Close), Jackson Cook (Close), Nick Brcka (Close), Brody (Far), Brynn (Far), Shay (Far), Autumn (Far), Vlad (Far), Austin Warnke (Far), Thomas Gansen (Far), Michael Christenson (Far)</t>
  </si>
  <si>
    <t>PLC Process Template</t>
  </si>
  <si>
    <t>Date Started: 10/24/2019</t>
  </si>
  <si>
    <t xml:space="preserve">2. Emily Jacobs </t>
  </si>
  <si>
    <t>Students can prove lines are parallel and perpendicular.</t>
  </si>
  <si>
    <t>I can identify angles formed by two lines and a transversal.</t>
  </si>
  <si>
    <t xml:space="preserve"> I can prove theorems about parallel lines and use properties to find angle measurement.</t>
  </si>
  <si>
    <t>I can determine whether two lines are parallel.</t>
  </si>
  <si>
    <t>I can relate parallel and perpendicular.</t>
  </si>
  <si>
    <t>I can relate slope to parallel and perpendicular lines.</t>
  </si>
  <si>
    <t xml:space="preserve">I can use parallel lines to prove a theorem about triangles. </t>
  </si>
  <si>
    <t xml:space="preserve">I can graph and write linear equations. </t>
  </si>
  <si>
    <t>Identify hypothesis and conclusion, write a converse statement, plot coordinate points on a coordinate grid</t>
  </si>
  <si>
    <t>Plot coordinate points on a coordinate grid</t>
  </si>
  <si>
    <t>student group</t>
  </si>
  <si>
    <t>content area</t>
  </si>
  <si>
    <t>current percentage</t>
  </si>
  <si>
    <t>goal percentage</t>
  </si>
  <si>
    <t>term</t>
  </si>
  <si>
    <t>assessment tool</t>
  </si>
  <si>
    <t>date</t>
  </si>
  <si>
    <t>Learning Target 1-2</t>
  </si>
  <si>
    <t>Avery Dillavou (close), Brody Rueholw (close), Haley Munn (far), Michael Christenson (far), Jackson Cook (far), Harris Hampton (far), Dakota Clapper (far)</t>
  </si>
  <si>
    <t>Date Started:</t>
  </si>
  <si>
    <t>Students can use theorems to prove triangles congruent, including Isosceles, equilateral, right, and overlapping triangles with corresponding parts.</t>
  </si>
  <si>
    <t xml:space="preserve">
I can recognize figures and their corresponding parts. </t>
  </si>
  <si>
    <t>I can prove two triangles congruent using the Side-Side-Side and Side-Angle-Side theorems.</t>
  </si>
  <si>
    <t>I can prove two triangles congruent using Angle-Side-Angle and Angle-Angle-Side Theorems.</t>
  </si>
  <si>
    <t>I can use triangle congruence and corresponding parts of congruent triangles to prove that parts of two triangles are congruent.</t>
  </si>
  <si>
    <t>I can use and apply properties of isosceles and equilateral triangles.</t>
  </si>
  <si>
    <t>I can prove right triangles congruent using the Hypotenuse-Leg Theorem.</t>
  </si>
  <si>
    <t>I can identify congruent overlapping triangles and can prove two triangles congruent using other congruent triangles.</t>
  </si>
  <si>
    <t xml:space="preserve">Solve an equation with variables on both sides of the equal sign. </t>
  </si>
  <si>
    <t>geometry students</t>
  </si>
  <si>
    <t>Ch 4</t>
  </si>
  <si>
    <t>73%</t>
  </si>
  <si>
    <t>78%</t>
  </si>
  <si>
    <t>the chapter</t>
  </si>
  <si>
    <t>the chapter test</t>
  </si>
  <si>
    <t>12/17/19</t>
  </si>
  <si>
    <t>This will have to take place in 2nd semester (some of these students that are not proficient are failing 1st semester, for them it will take place next year when they retake the course.)</t>
  </si>
  <si>
    <t>Learning Target 1:</t>
  </si>
  <si>
    <t>Jackson Cook (close), Michael Christenson (close), Brynn Anderson (far)</t>
  </si>
  <si>
    <t>Date Started: 1/13/2020</t>
  </si>
  <si>
    <t xml:space="preserve">Students can prove various types of special quadrilaterals. </t>
  </si>
  <si>
    <t xml:space="preserve">
I can find the sum of measures of interior and exterior angles of a polygon. </t>
  </si>
  <si>
    <t>I can use relationships among sides and angles of parallelograms.</t>
  </si>
  <si>
    <t xml:space="preserve">I can use relationships among diagonals of parallelograms. </t>
  </si>
  <si>
    <t xml:space="preserve">I can determine whether a quadrilateral is a parllelogram. </t>
  </si>
  <si>
    <t>I can define and classify special types of parallelograms.</t>
  </si>
  <si>
    <t xml:space="preserve">I can use properties of diagonals of rhombuses and rectangles. </t>
  </si>
  <si>
    <t>I can determine whether a parallelogram is a rhombus or rectangle.</t>
  </si>
  <si>
    <t xml:space="preserve">I can verify and use properties of trapezoids and kites. </t>
  </si>
  <si>
    <t xml:space="preserve">I can name coordinates of special figures by using their properties. </t>
  </si>
  <si>
    <t>I can prove theorems using figures in the coordinate plane.</t>
  </si>
  <si>
    <t xml:space="preserve">Students can use parallel line properties find a variable, Students can determine whether two lines are parallel or perpendicular by looking at an equation, students can prove triangles congruent using SAS, SSS, AAS, etc.. </t>
  </si>
  <si>
    <t>Learning Target 1-3</t>
  </si>
  <si>
    <t>Austin Warnke (far), Thomas Gansen (Far), Vlad (far), Xavier Drummond (Close), Tyson Cooley (close), Shay Cole(Close), Nick Brcka (Close), Jackson Cook (Close)</t>
  </si>
  <si>
    <t xml:space="preserve">Course: </t>
  </si>
  <si>
    <t xml:space="preserve">1.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</si>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</sst>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rgb="FF000000"/>
      <name val="Calibri"/>
    </font>
    <font>
      <b/>
      <sz val="18"/>
      <color rgb="FF000000"/>
      <name val="Calibri"/>
      <family val="2"/>
    </font>
    <font>
      <b/>
      <sz val="12"/>
      <color rgb="FF000000"/>
      <name val="Calibri"/>
      <family val="2"/>
    </font>
    <font>
      <sz val="12"/>
      <name val="Calibri"/>
      <family val="2"/>
    </font>
    <font>
      <sz val="12"/>
      <color rgb="FF000000"/>
      <name val="Roboto"/>
    </font>
    <font>
      <b/>
      <i/>
      <sz val="12"/>
      <color rgb="FF000000"/>
      <name val="Calibri"/>
      <family val="2"/>
    </font>
    <font>
      <i/>
      <sz val="12"/>
      <color rgb="FF0000FF"/>
      <name val="Calibri"/>
      <family val="2"/>
    </font>
    <font>
      <sz val="16"/>
      <color rgb="FFFFFFFF"/>
      <name val="Calibri"/>
      <family val="2"/>
    </font>
    <font>
      <b/>
      <sz val="16"/>
      <color rgb="FF000000"/>
      <name val="Calibri"/>
      <family val="2"/>
    </font>
    <font>
      <sz val="25"/>
      <name val="Calibri"/>
      <family val="2"/>
    </font>
    <font>
      <sz val="12"/>
      <name val="Calibri"/>
      <family val="2"/>
    </font>
    <font>
      <sz val="12"/>
      <color rgb="FF000000"/>
      <name val="Arial"/>
      <family val="2"/>
    </font>
    <font>
      <sz val="12"/>
      <color rgb="FF000000"/>
      <name val="Calibri"/>
      <family val="2"/>
    </font>
  </fonts>
  <fills count="12">
    <fill>
      <patternFill patternType="none"/>
    </fill>
    <fill>
      <patternFill patternType="gray125"/>
    </fill>
    <fill>
      <patternFill patternType="solid">
        <fgColor rgb="FFF5B081"/>
        <bgColor rgb="FFF5B081"/>
      </patternFill>
    </fill>
    <fill>
      <patternFill patternType="solid">
        <fgColor rgb="FFFFFFFF"/>
        <bgColor rgb="FFFFFFFF"/>
      </patternFill>
    </fill>
    <fill>
      <patternFill patternType="solid">
        <fgColor rgb="FFFFFF00"/>
        <bgColor rgb="FFFFFF00"/>
      </patternFill>
    </fill>
    <fill>
      <patternFill patternType="solid">
        <fgColor rgb="FF70AD47"/>
        <bgColor rgb="FF70AD47"/>
      </patternFill>
    </fill>
    <fill>
      <patternFill patternType="solid">
        <fgColor rgb="FFFFC000"/>
        <bgColor rgb="FFFFC000"/>
      </patternFill>
    </fill>
    <fill>
      <patternFill patternType="solid">
        <fgColor rgb="FFFF0000"/>
        <bgColor rgb="FFFF0000"/>
      </patternFill>
    </fill>
    <fill>
      <patternFill patternType="solid">
        <fgColor rgb="FFFFE599"/>
        <bgColor rgb="FFFFE599"/>
      </patternFill>
    </fill>
    <fill>
      <patternFill patternType="solid">
        <fgColor rgb="FFCC0000"/>
        <bgColor rgb="FFCC0000"/>
      </patternFill>
    </fill>
    <fill>
      <patternFill patternType="solid">
        <fgColor rgb="FFDC9242"/>
        <bgColor rgb="FFDC9242"/>
      </patternFill>
    </fill>
    <fill>
      <patternFill patternType="solid">
        <fgColor rgb="FF3C78D8"/>
        <bgColor rgb="FF3C78D8"/>
      </patternFill>
    </fill>
  </fills>
  <borders count="3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style="thick">
        <color rgb="FF000000"/>
      </left>
      <right style="thick">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diagonal/>
    </border>
  </borders>
  <cellStyleXfs count="1">
    <xf numFmtId="0" fontId="0" fillId="0" borderId="0"/>
  </cellStyleXfs>
  <cellXfs count="150">
    <xf numFmtId="0" fontId="0" fillId="0" borderId="0" xfId="0" applyFont="1" applyAlignment="1"/>
    <xf numFmtId="49" fontId="1" fillId="0" borderId="0" xfId="0" applyNumberFormat="1" applyFont="1" applyAlignment="1">
      <alignment horizontal="center" wrapText="1"/>
    </xf>
    <xf numFmtId="49" fontId="0" fillId="0" borderId="0" xfId="0" applyNumberFormat="1" applyFont="1" applyAlignment="1">
      <alignment wrapText="1"/>
    </xf>
    <xf numFmtId="49" fontId="2" fillId="0" borderId="0" xfId="0" applyNumberFormat="1" applyFont="1" applyAlignment="1">
      <alignment wrapText="1"/>
    </xf>
    <xf numFmtId="49" fontId="0" fillId="0" borderId="8" xfId="0" applyNumberFormat="1" applyFont="1" applyBorder="1" applyAlignment="1">
      <alignment vertical="top" wrapText="1"/>
    </xf>
    <xf numFmtId="49" fontId="0" fillId="0" borderId="9" xfId="0" applyNumberFormat="1" applyFont="1" applyBorder="1" applyAlignment="1">
      <alignment vertical="top" wrapText="1"/>
    </xf>
    <xf numFmtId="49" fontId="0" fillId="0" borderId="10" xfId="0" applyNumberFormat="1" applyFont="1" applyBorder="1" applyAlignment="1">
      <alignment vertical="top" wrapText="1"/>
    </xf>
    <xf numFmtId="49" fontId="0" fillId="0" borderId="0" xfId="0" applyNumberFormat="1" applyFont="1" applyAlignment="1">
      <alignment vertical="top" wrapText="1"/>
    </xf>
    <xf numFmtId="49" fontId="0" fillId="0" borderId="11" xfId="0" applyNumberFormat="1" applyFont="1" applyBorder="1" applyAlignment="1">
      <alignment vertical="top" wrapText="1"/>
    </xf>
    <xf numFmtId="49" fontId="0" fillId="0" borderId="12" xfId="0" applyNumberFormat="1" applyFont="1" applyBorder="1" applyAlignment="1">
      <alignment vertical="top" wrapText="1"/>
    </xf>
    <xf numFmtId="49" fontId="0" fillId="0" borderId="13" xfId="0" applyNumberFormat="1" applyFont="1" applyBorder="1" applyAlignment="1">
      <alignment vertical="top" wrapText="1"/>
    </xf>
    <xf numFmtId="49" fontId="0" fillId="0" borderId="14" xfId="0" applyNumberFormat="1" applyFont="1" applyBorder="1" applyAlignment="1">
      <alignment vertical="top" wrapText="1"/>
    </xf>
    <xf numFmtId="49" fontId="0" fillId="0" borderId="16" xfId="0" applyNumberFormat="1" applyFont="1" applyBorder="1" applyAlignment="1">
      <alignment wrapText="1"/>
    </xf>
    <xf numFmtId="49" fontId="0" fillId="0" borderId="0" xfId="0" applyNumberFormat="1" applyFont="1" applyAlignment="1">
      <alignment horizontal="center" wrapText="1"/>
    </xf>
    <xf numFmtId="49" fontId="2" fillId="0" borderId="0" xfId="0" applyNumberFormat="1" applyFont="1" applyAlignment="1">
      <alignment horizontal="left" wrapText="1"/>
    </xf>
    <xf numFmtId="49" fontId="0" fillId="4" borderId="17" xfId="0" applyNumberFormat="1" applyFont="1" applyFill="1" applyBorder="1" applyAlignment="1">
      <alignment wrapText="1"/>
    </xf>
    <xf numFmtId="49" fontId="0" fillId="5" borderId="18" xfId="0" applyNumberFormat="1" applyFont="1" applyFill="1" applyBorder="1" applyAlignment="1">
      <alignment wrapText="1"/>
    </xf>
    <xf numFmtId="49" fontId="0" fillId="6" borderId="18" xfId="0" applyNumberFormat="1" applyFont="1" applyFill="1" applyBorder="1" applyAlignment="1">
      <alignment wrapText="1"/>
    </xf>
    <xf numFmtId="49" fontId="0" fillId="7" borderId="18" xfId="0" applyNumberFormat="1" applyFont="1" applyFill="1" applyBorder="1" applyAlignment="1">
      <alignment wrapText="1"/>
    </xf>
    <xf numFmtId="49" fontId="3" fillId="0" borderId="0" xfId="0" applyNumberFormat="1" applyFont="1" applyAlignment="1">
      <alignment wrapText="1"/>
    </xf>
    <xf numFmtId="0" fontId="0" fillId="5" borderId="18" xfId="0" applyFont="1" applyFill="1" applyBorder="1" applyAlignment="1">
      <alignment wrapText="1"/>
    </xf>
    <xf numFmtId="0" fontId="0" fillId="6" borderId="18" xfId="0" applyFont="1" applyFill="1" applyBorder="1" applyAlignment="1">
      <alignment wrapText="1"/>
    </xf>
    <xf numFmtId="0" fontId="0" fillId="7" borderId="18" xfId="0" applyFont="1" applyFill="1" applyBorder="1" applyAlignment="1">
      <alignment wrapText="1"/>
    </xf>
    <xf numFmtId="0" fontId="0" fillId="5" borderId="18" xfId="0" applyFont="1" applyFill="1" applyBorder="1" applyAlignment="1">
      <alignment wrapText="1"/>
    </xf>
    <xf numFmtId="0" fontId="0" fillId="6" borderId="18" xfId="0" applyFont="1" applyFill="1" applyBorder="1" applyAlignment="1">
      <alignment wrapText="1"/>
    </xf>
    <xf numFmtId="0" fontId="0" fillId="7" borderId="18" xfId="0" applyFont="1" applyFill="1" applyBorder="1" applyAlignment="1">
      <alignment wrapText="1"/>
    </xf>
    <xf numFmtId="0" fontId="3" fillId="0" borderId="0" xfId="0" applyFont="1" applyAlignment="1">
      <alignment wrapText="1"/>
    </xf>
    <xf numFmtId="10" fontId="0" fillId="5" borderId="18" xfId="0" applyNumberFormat="1" applyFont="1" applyFill="1" applyBorder="1" applyAlignment="1">
      <alignment wrapText="1"/>
    </xf>
    <xf numFmtId="10" fontId="0" fillId="6" borderId="18" xfId="0" applyNumberFormat="1" applyFont="1" applyFill="1" applyBorder="1" applyAlignment="1">
      <alignment wrapText="1"/>
    </xf>
    <xf numFmtId="10" fontId="0" fillId="7" borderId="18" xfId="0" applyNumberFormat="1" applyFont="1" applyFill="1" applyBorder="1" applyAlignment="1">
      <alignment wrapText="1"/>
    </xf>
    <xf numFmtId="49" fontId="0" fillId="8" borderId="15" xfId="0" applyNumberFormat="1" applyFont="1" applyFill="1" applyBorder="1" applyAlignment="1">
      <alignment horizontal="right" wrapText="1"/>
    </xf>
    <xf numFmtId="49" fontId="6" fillId="8" borderId="8" xfId="0" applyNumberFormat="1" applyFont="1" applyFill="1" applyBorder="1" applyAlignment="1">
      <alignment horizontal="center" wrapText="1"/>
    </xf>
    <xf numFmtId="49" fontId="0" fillId="8" borderId="8" xfId="0" applyNumberFormat="1" applyFont="1" applyFill="1" applyBorder="1" applyAlignment="1">
      <alignment horizontal="center" wrapText="1"/>
    </xf>
    <xf numFmtId="49" fontId="6" fillId="8" borderId="9" xfId="0" applyNumberFormat="1" applyFont="1" applyFill="1" applyBorder="1" applyAlignment="1">
      <alignment horizontal="center" wrapText="1"/>
    </xf>
    <xf numFmtId="49" fontId="0" fillId="8" borderId="12" xfId="0" applyNumberFormat="1" applyFont="1" applyFill="1" applyBorder="1" applyAlignment="1">
      <alignment horizontal="right" wrapText="1"/>
    </xf>
    <xf numFmtId="49" fontId="6" fillId="8" borderId="13" xfId="0" applyNumberFormat="1" applyFont="1" applyFill="1" applyBorder="1" applyAlignment="1">
      <alignment horizontal="center" wrapText="1"/>
    </xf>
    <xf numFmtId="49" fontId="0" fillId="8" borderId="13" xfId="0" applyNumberFormat="1" applyFont="1" applyFill="1" applyBorder="1" applyAlignment="1">
      <alignment horizontal="center" wrapText="1"/>
    </xf>
    <xf numFmtId="49" fontId="0" fillId="8" borderId="14" xfId="0" applyNumberFormat="1" applyFont="1" applyFill="1" applyBorder="1" applyAlignment="1">
      <alignment horizontal="center" wrapText="1"/>
    </xf>
    <xf numFmtId="49" fontId="0" fillId="0" borderId="10" xfId="0" applyNumberFormat="1" applyFont="1" applyBorder="1" applyAlignment="1">
      <alignment horizontal="left" vertical="top" wrapText="1"/>
    </xf>
    <xf numFmtId="49" fontId="0" fillId="0" borderId="0" xfId="0" applyNumberFormat="1" applyFont="1" applyAlignment="1">
      <alignment horizontal="left" vertical="top" wrapText="1"/>
    </xf>
    <xf numFmtId="49" fontId="0" fillId="0" borderId="11" xfId="0" applyNumberFormat="1" applyFont="1" applyBorder="1" applyAlignment="1">
      <alignment horizontal="left" vertical="top" wrapText="1"/>
    </xf>
    <xf numFmtId="49" fontId="0" fillId="0" borderId="12" xfId="0" applyNumberFormat="1" applyFont="1" applyBorder="1" applyAlignment="1">
      <alignment horizontal="left" vertical="top" wrapText="1"/>
    </xf>
    <xf numFmtId="49" fontId="0" fillId="0" borderId="13" xfId="0" applyNumberFormat="1" applyFont="1" applyBorder="1" applyAlignment="1">
      <alignment horizontal="left" vertical="top" wrapText="1"/>
    </xf>
    <xf numFmtId="49" fontId="0" fillId="0" borderId="14" xfId="0" applyNumberFormat="1" applyFont="1" applyBorder="1" applyAlignment="1">
      <alignment horizontal="left" vertical="top" wrapText="1"/>
    </xf>
    <xf numFmtId="49" fontId="2" fillId="0" borderId="0" xfId="0" applyNumberFormat="1" applyFont="1" applyAlignment="1">
      <alignment horizontal="center" wrapText="1"/>
    </xf>
    <xf numFmtId="49" fontId="2" fillId="4" borderId="17" xfId="0" applyNumberFormat="1" applyFont="1" applyFill="1" applyBorder="1" applyAlignment="1">
      <alignment wrapText="1"/>
    </xf>
    <xf numFmtId="4" fontId="2" fillId="5" borderId="18" xfId="0" applyNumberFormat="1" applyFont="1" applyFill="1" applyBorder="1" applyAlignment="1">
      <alignment wrapText="1"/>
    </xf>
    <xf numFmtId="4" fontId="2" fillId="6" borderId="18" xfId="0" applyNumberFormat="1" applyFont="1" applyFill="1" applyBorder="1" applyAlignment="1">
      <alignment wrapText="1"/>
    </xf>
    <xf numFmtId="4" fontId="2" fillId="7" borderId="18" xfId="0" applyNumberFormat="1" applyFont="1" applyFill="1" applyBorder="1" applyAlignment="1">
      <alignment wrapText="1"/>
    </xf>
    <xf numFmtId="4" fontId="0" fillId="5" borderId="18" xfId="0" applyNumberFormat="1" applyFont="1" applyFill="1" applyBorder="1" applyAlignment="1">
      <alignment wrapText="1"/>
    </xf>
    <xf numFmtId="4" fontId="0" fillId="6" borderId="18" xfId="0" applyNumberFormat="1" applyFont="1" applyFill="1" applyBorder="1" applyAlignment="1">
      <alignment wrapText="1"/>
    </xf>
    <xf numFmtId="4" fontId="0" fillId="7" borderId="18" xfId="0" applyNumberFormat="1" applyFont="1" applyFill="1" applyBorder="1" applyAlignment="1">
      <alignment wrapText="1"/>
    </xf>
    <xf numFmtId="4" fontId="3" fillId="0" borderId="0" xfId="0" applyNumberFormat="1" applyFont="1" applyAlignment="1">
      <alignment wrapText="1"/>
    </xf>
    <xf numFmtId="4" fontId="0" fillId="7" borderId="18" xfId="0" applyNumberFormat="1" applyFont="1" applyFill="1" applyBorder="1" applyAlignment="1">
      <alignment wrapText="1"/>
    </xf>
    <xf numFmtId="0" fontId="9" fillId="11" borderId="0" xfId="0" applyFont="1" applyFill="1" applyAlignment="1"/>
    <xf numFmtId="0" fontId="3" fillId="0" borderId="0" xfId="0" applyFont="1" applyAlignment="1"/>
    <xf numFmtId="0" fontId="3" fillId="0" borderId="19" xfId="0" applyFont="1" applyBorder="1" applyAlignment="1"/>
    <xf numFmtId="0" fontId="3" fillId="0" borderId="2" xfId="0" applyFont="1" applyBorder="1" applyAlignment="1"/>
    <xf numFmtId="49" fontId="0" fillId="4" borderId="26" xfId="0" applyNumberFormat="1" applyFont="1" applyFill="1" applyBorder="1" applyAlignment="1">
      <alignment wrapText="1"/>
    </xf>
    <xf numFmtId="49" fontId="0" fillId="5" borderId="27" xfId="0" applyNumberFormat="1" applyFont="1" applyFill="1" applyBorder="1" applyAlignment="1">
      <alignment wrapText="1"/>
    </xf>
    <xf numFmtId="49" fontId="0" fillId="6" borderId="27" xfId="0" applyNumberFormat="1" applyFont="1" applyFill="1" applyBorder="1" applyAlignment="1">
      <alignment wrapText="1"/>
    </xf>
    <xf numFmtId="49" fontId="0" fillId="7" borderId="27" xfId="0" applyNumberFormat="1" applyFont="1" applyFill="1" applyBorder="1" applyAlignment="1">
      <alignment wrapText="1"/>
    </xf>
    <xf numFmtId="0" fontId="10" fillId="0" borderId="30" xfId="0" applyFont="1" applyBorder="1" applyAlignment="1"/>
    <xf numFmtId="0" fontId="10" fillId="0" borderId="29" xfId="0" applyFont="1" applyBorder="1" applyAlignment="1"/>
    <xf numFmtId="49" fontId="0" fillId="4" borderId="31" xfId="0" applyNumberFormat="1" applyFont="1" applyFill="1" applyBorder="1" applyAlignment="1">
      <alignment wrapText="1"/>
    </xf>
    <xf numFmtId="49" fontId="0" fillId="5" borderId="7" xfId="0" applyNumberFormat="1" applyFont="1" applyFill="1" applyBorder="1" applyAlignment="1">
      <alignment wrapText="1"/>
    </xf>
    <xf numFmtId="49" fontId="0" fillId="6" borderId="7" xfId="0" applyNumberFormat="1" applyFont="1" applyFill="1" applyBorder="1" applyAlignment="1">
      <alignment wrapText="1"/>
    </xf>
    <xf numFmtId="49" fontId="0" fillId="7" borderId="7" xfId="0" applyNumberFormat="1" applyFont="1" applyFill="1" applyBorder="1" applyAlignment="1">
      <alignment wrapText="1"/>
    </xf>
    <xf numFmtId="0" fontId="10" fillId="0" borderId="0" xfId="0" applyFont="1" applyAlignment="1"/>
    <xf numFmtId="49" fontId="10" fillId="0" borderId="5" xfId="0" applyNumberFormat="1" applyFont="1" applyBorder="1" applyAlignment="1">
      <alignment wrapText="1"/>
    </xf>
    <xf numFmtId="0" fontId="0" fillId="5" borderId="7" xfId="0" applyFont="1" applyFill="1" applyBorder="1" applyAlignment="1">
      <alignment horizontal="right" wrapText="1"/>
    </xf>
    <xf numFmtId="0" fontId="0" fillId="6" borderId="7" xfId="0" applyFont="1" applyFill="1" applyBorder="1" applyAlignment="1">
      <alignment horizontal="right" wrapText="1"/>
    </xf>
    <xf numFmtId="0" fontId="0" fillId="7" borderId="7" xfId="0" applyFont="1" applyFill="1" applyBorder="1" applyAlignment="1">
      <alignment horizontal="right" wrapText="1"/>
    </xf>
    <xf numFmtId="0" fontId="10" fillId="5" borderId="7" xfId="0" applyFont="1" applyFill="1" applyBorder="1" applyAlignment="1"/>
    <xf numFmtId="0" fontId="10" fillId="6" borderId="7" xfId="0" applyFont="1" applyFill="1" applyBorder="1" applyAlignment="1"/>
    <xf numFmtId="0" fontId="10" fillId="7" borderId="7" xfId="0" applyFont="1" applyFill="1" applyBorder="1" applyAlignment="1"/>
    <xf numFmtId="0" fontId="10" fillId="5" borderId="7" xfId="0" applyFont="1" applyFill="1" applyBorder="1" applyAlignment="1"/>
    <xf numFmtId="0" fontId="10" fillId="6" borderId="7" xfId="0" applyFont="1" applyFill="1" applyBorder="1" applyAlignment="1"/>
    <xf numFmtId="0" fontId="10" fillId="7" borderId="7" xfId="0" applyFont="1" applyFill="1" applyBorder="1" applyAlignment="1"/>
    <xf numFmtId="49" fontId="10" fillId="0" borderId="0" xfId="0" applyNumberFormat="1" applyFont="1" applyAlignment="1">
      <alignment wrapText="1"/>
    </xf>
    <xf numFmtId="0" fontId="10" fillId="0" borderId="0" xfId="0" applyFont="1" applyAlignment="1">
      <alignment horizontal="right" wrapText="1"/>
    </xf>
    <xf numFmtId="49" fontId="10" fillId="0" borderId="3" xfId="0" applyNumberFormat="1" applyFont="1" applyBorder="1" applyAlignment="1"/>
    <xf numFmtId="49" fontId="10" fillId="0" borderId="0" xfId="0" applyNumberFormat="1" applyFont="1" applyAlignment="1"/>
    <xf numFmtId="49" fontId="0" fillId="5" borderId="27" xfId="0" applyNumberFormat="1" applyFont="1" applyFill="1" applyBorder="1" applyAlignment="1">
      <alignment wrapText="1"/>
    </xf>
    <xf numFmtId="10" fontId="0" fillId="5" borderId="7" xfId="0" applyNumberFormat="1" applyFont="1" applyFill="1" applyBorder="1" applyAlignment="1">
      <alignment horizontal="right" wrapText="1"/>
    </xf>
    <xf numFmtId="49" fontId="0" fillId="6" borderId="27" xfId="0" applyNumberFormat="1" applyFont="1" applyFill="1" applyBorder="1" applyAlignment="1">
      <alignment wrapText="1"/>
    </xf>
    <xf numFmtId="10" fontId="0" fillId="6" borderId="7" xfId="0" applyNumberFormat="1" applyFont="1" applyFill="1" applyBorder="1" applyAlignment="1">
      <alignment horizontal="right" wrapText="1"/>
    </xf>
    <xf numFmtId="49" fontId="0" fillId="7" borderId="27" xfId="0" applyNumberFormat="1" applyFont="1" applyFill="1" applyBorder="1" applyAlignment="1">
      <alignment wrapText="1"/>
    </xf>
    <xf numFmtId="10" fontId="0" fillId="7" borderId="7" xfId="0" applyNumberFormat="1" applyFont="1" applyFill="1" applyBorder="1" applyAlignment="1">
      <alignment horizontal="right" wrapText="1"/>
    </xf>
    <xf numFmtId="0" fontId="10" fillId="0" borderId="3" xfId="0" applyFont="1" applyBorder="1" applyAlignment="1"/>
    <xf numFmtId="49" fontId="11" fillId="3" borderId="0" xfId="0" applyNumberFormat="1" applyFont="1" applyFill="1" applyAlignment="1">
      <alignment horizontal="left"/>
    </xf>
    <xf numFmtId="49" fontId="0" fillId="0" borderId="0" xfId="0" applyNumberFormat="1" applyFont="1" applyAlignment="1">
      <alignment wrapText="1"/>
    </xf>
    <xf numFmtId="0" fontId="0" fillId="5" borderId="7" xfId="0" applyFont="1" applyFill="1" applyBorder="1" applyAlignment="1">
      <alignment horizontal="right" wrapText="1"/>
    </xf>
    <xf numFmtId="0" fontId="0" fillId="6" borderId="7" xfId="0" applyFont="1" applyFill="1" applyBorder="1" applyAlignment="1">
      <alignment horizontal="right" wrapText="1"/>
    </xf>
    <xf numFmtId="0" fontId="0" fillId="7" borderId="7" xfId="0" applyFont="1" applyFill="1" applyBorder="1" applyAlignment="1">
      <alignment horizontal="right" wrapText="1"/>
    </xf>
    <xf numFmtId="49" fontId="12" fillId="3" borderId="0" xfId="0" applyNumberFormat="1" applyFont="1" applyFill="1" applyAlignment="1">
      <alignment horizontal="left"/>
    </xf>
    <xf numFmtId="49" fontId="0" fillId="0" borderId="11" xfId="0" applyNumberFormat="1" applyFont="1" applyBorder="1" applyAlignment="1">
      <alignment wrapText="1"/>
    </xf>
    <xf numFmtId="49" fontId="1" fillId="0" borderId="0" xfId="0" applyNumberFormat="1" applyFont="1" applyAlignment="1">
      <alignment horizontal="center" wrapText="1"/>
    </xf>
    <xf numFmtId="0" fontId="0" fillId="0" borderId="0" xfId="0" applyFont="1" applyAlignment="1"/>
    <xf numFmtId="49" fontId="2" fillId="0" borderId="1" xfId="0" applyNumberFormat="1" applyFont="1" applyBorder="1" applyAlignment="1">
      <alignment wrapText="1"/>
    </xf>
    <xf numFmtId="0" fontId="3" fillId="0" borderId="2" xfId="0" applyFont="1" applyBorder="1"/>
    <xf numFmtId="49" fontId="0" fillId="0" borderId="3" xfId="0" applyNumberFormat="1" applyFont="1" applyBorder="1" applyAlignment="1">
      <alignment wrapText="1"/>
    </xf>
    <xf numFmtId="0" fontId="3" fillId="0" borderId="3" xfId="0" applyFont="1" applyBorder="1"/>
    <xf numFmtId="49" fontId="0" fillId="0" borderId="4" xfId="0" applyNumberFormat="1" applyFont="1" applyBorder="1" applyAlignment="1">
      <alignment wrapText="1"/>
    </xf>
    <xf numFmtId="0" fontId="3" fillId="0" borderId="5" xfId="0" applyFont="1" applyBorder="1"/>
    <xf numFmtId="49" fontId="1" fillId="2" borderId="0" xfId="0" applyNumberFormat="1" applyFont="1" applyFill="1" applyAlignment="1">
      <alignment horizontal="center" wrapText="1"/>
    </xf>
    <xf numFmtId="49" fontId="0" fillId="0" borderId="6" xfId="0" applyNumberFormat="1" applyFont="1" applyBorder="1" applyAlignment="1">
      <alignment wrapText="1"/>
    </xf>
    <xf numFmtId="0" fontId="3" fillId="0" borderId="7" xfId="0" applyFont="1" applyBorder="1"/>
    <xf numFmtId="49" fontId="2" fillId="0" borderId="0" xfId="0" applyNumberFormat="1" applyFont="1" applyAlignment="1">
      <alignment wrapText="1"/>
    </xf>
    <xf numFmtId="49" fontId="4" fillId="3" borderId="0" xfId="0" applyNumberFormat="1" applyFont="1" applyFill="1" applyAlignment="1"/>
    <xf numFmtId="49" fontId="5" fillId="0" borderId="0" xfId="0" applyNumberFormat="1" applyFont="1" applyAlignment="1">
      <alignment wrapText="1"/>
    </xf>
    <xf numFmtId="49" fontId="0" fillId="0" borderId="15" xfId="0" applyNumberFormat="1" applyFont="1" applyBorder="1" applyAlignment="1">
      <alignment wrapText="1"/>
    </xf>
    <xf numFmtId="0" fontId="3" fillId="0" borderId="8" xfId="0" applyFont="1" applyBorder="1"/>
    <xf numFmtId="0" fontId="3" fillId="0" borderId="9" xfId="0" applyFont="1" applyBorder="1"/>
    <xf numFmtId="49" fontId="0" fillId="0" borderId="10" xfId="0" applyNumberFormat="1" applyFont="1" applyBorder="1" applyAlignment="1">
      <alignment wrapText="1"/>
    </xf>
    <xf numFmtId="0" fontId="3" fillId="0" borderId="11" xfId="0" applyFont="1" applyBorder="1"/>
    <xf numFmtId="49" fontId="0" fillId="0" borderId="12" xfId="0" applyNumberFormat="1" applyFont="1" applyBorder="1" applyAlignment="1">
      <alignment wrapText="1"/>
    </xf>
    <xf numFmtId="0" fontId="3" fillId="0" borderId="13" xfId="0" applyFont="1" applyBorder="1"/>
    <xf numFmtId="0" fontId="3" fillId="0" borderId="14" xfId="0" applyFont="1" applyBorder="1"/>
    <xf numFmtId="49" fontId="2" fillId="0" borderId="0" xfId="0" applyNumberFormat="1" applyFont="1" applyAlignment="1">
      <alignment horizontal="left" wrapText="1"/>
    </xf>
    <xf numFmtId="49" fontId="0" fillId="0" borderId="15" xfId="0" applyNumberFormat="1" applyFont="1" applyBorder="1" applyAlignment="1">
      <alignment horizontal="left" vertical="top" wrapText="1"/>
    </xf>
    <xf numFmtId="0" fontId="3" fillId="0" borderId="10" xfId="0" applyFont="1" applyBorder="1"/>
    <xf numFmtId="0" fontId="3" fillId="0" borderId="12" xfId="0" applyFont="1" applyBorder="1"/>
    <xf numFmtId="0" fontId="2" fillId="3" borderId="0" xfId="0" applyFont="1" applyFill="1" applyAlignment="1">
      <alignment horizontal="left"/>
    </xf>
    <xf numFmtId="0" fontId="3" fillId="0" borderId="15" xfId="0" applyFont="1" applyBorder="1" applyAlignment="1">
      <alignment vertical="top" wrapText="1"/>
    </xf>
    <xf numFmtId="49" fontId="0" fillId="8" borderId="8" xfId="0" applyNumberFormat="1" applyFont="1" applyFill="1" applyBorder="1" applyAlignment="1">
      <alignment horizontal="left" wrapText="1"/>
    </xf>
    <xf numFmtId="49" fontId="0" fillId="8" borderId="13" xfId="0" applyNumberFormat="1" applyFont="1" applyFill="1" applyBorder="1" applyAlignment="1">
      <alignment horizontal="center" wrapText="1"/>
    </xf>
    <xf numFmtId="49" fontId="1" fillId="10" borderId="0" xfId="0" applyNumberFormat="1" applyFont="1" applyFill="1" applyAlignment="1">
      <alignment horizontal="center" wrapText="1"/>
    </xf>
    <xf numFmtId="49" fontId="8" fillId="0" borderId="15" xfId="0" applyNumberFormat="1" applyFont="1" applyBorder="1" applyAlignment="1">
      <alignment horizontal="left" vertical="top"/>
    </xf>
    <xf numFmtId="0" fontId="9" fillId="11" borderId="0" xfId="0" applyFont="1" applyFill="1" applyAlignment="1">
      <alignment horizontal="center"/>
    </xf>
    <xf numFmtId="49" fontId="7" fillId="9" borderId="0" xfId="0" applyNumberFormat="1" applyFont="1" applyFill="1" applyAlignment="1">
      <alignment horizontal="center" vertical="center" wrapText="1"/>
    </xf>
    <xf numFmtId="49" fontId="0" fillId="0" borderId="15" xfId="0" applyNumberFormat="1" applyFont="1" applyBorder="1" applyAlignment="1">
      <alignment vertical="top" wrapText="1"/>
    </xf>
    <xf numFmtId="0" fontId="3" fillId="0" borderId="1" xfId="0" applyFont="1" applyBorder="1"/>
    <xf numFmtId="0" fontId="3" fillId="0" borderId="19" xfId="0" applyFont="1" applyBorder="1"/>
    <xf numFmtId="0" fontId="3" fillId="0" borderId="4" xfId="0" applyFont="1" applyBorder="1"/>
    <xf numFmtId="0" fontId="3" fillId="0" borderId="6" xfId="0" applyFont="1" applyBorder="1"/>
    <xf numFmtId="0" fontId="10" fillId="0" borderId="28" xfId="0" applyFont="1" applyBorder="1" applyAlignment="1"/>
    <xf numFmtId="0" fontId="3" fillId="0" borderId="29" xfId="0" applyFont="1" applyBorder="1"/>
    <xf numFmtId="0" fontId="10" fillId="0" borderId="3" xfId="0" applyFont="1" applyBorder="1" applyAlignment="1"/>
    <xf numFmtId="0" fontId="3" fillId="0" borderId="0" xfId="0" applyFont="1" applyAlignment="1">
      <alignment vertical="top" wrapText="1"/>
    </xf>
    <xf numFmtId="0" fontId="3" fillId="0" borderId="1" xfId="0" applyFont="1" applyBorder="1" applyAlignment="1"/>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0" xfId="0" applyFont="1" applyAlignment="1"/>
    <xf numFmtId="0" fontId="3" fillId="0" borderId="1" xfId="0" applyFont="1" applyBorder="1" applyAlignment="1">
      <alignment horizontal="left" vertical="top"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sz="1600" b="1" i="0">
                <a:solidFill>
                  <a:srgbClr val="000000"/>
                </a:solidFill>
                <a:latin typeface="Calibri"/>
              </a:rPr>
              <a:t>Final Totals After Intervention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B603-C84C-9AA1-8F4D38D8D707}"/>
              </c:ext>
            </c:extLst>
          </c:dPt>
          <c:dPt>
            <c:idx val="1"/>
            <c:bubble3D val="0"/>
            <c:spPr>
              <a:solidFill>
                <a:srgbClr val="FFC000"/>
              </a:solidFill>
            </c:spPr>
            <c:extLst>
              <c:ext xmlns:c16="http://schemas.microsoft.com/office/drawing/2014/chart" uri="{C3380CC4-5D6E-409C-BE32-E72D297353CC}">
                <c16:uniqueId val="{00000003-B603-C84C-9AA1-8F4D38D8D707}"/>
              </c:ext>
            </c:extLst>
          </c:dPt>
          <c:dPt>
            <c:idx val="2"/>
            <c:bubble3D val="0"/>
            <c:spPr>
              <a:solidFill>
                <a:srgbClr val="FF0000"/>
              </a:solidFill>
            </c:spPr>
            <c:extLst>
              <c:ext xmlns:c16="http://schemas.microsoft.com/office/drawing/2014/chart" uri="{C3380CC4-5D6E-409C-BE32-E72D297353CC}">
                <c16:uniqueId val="{00000005-B603-C84C-9AA1-8F4D38D8D707}"/>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'PLC Worksheet 1'!$A$134:$A$136</c:f>
              <c:strCache>
                <c:ptCount val="3"/>
                <c:pt idx="0">
                  <c:v>% Proficient</c:v>
                </c:pt>
                <c:pt idx="1">
                  <c:v>% Close</c:v>
                </c:pt>
                <c:pt idx="2">
                  <c:v>% Far</c:v>
                </c:pt>
              </c:strCache>
            </c:strRef>
          </c:cat>
          <c:val>
            <c:numRef>
              <c:f>'PLC Worksheet 1'!$B$134:$B$136</c:f>
              <c:numCache>
                <c:formatCode>0.00%</c:formatCode>
                <c:ptCount val="3"/>
                <c:pt idx="0">
                  <c:v>0.43209876543209874</c:v>
                </c:pt>
                <c:pt idx="1">
                  <c:v>0.2839506172839506</c:v>
                </c:pt>
                <c:pt idx="2" formatCode="#,##0.00">
                  <c:v>0.28000000000000003</c:v>
                </c:pt>
              </c:numCache>
            </c:numRef>
          </c:val>
          <c:extLst>
            <c:ext xmlns:c16="http://schemas.microsoft.com/office/drawing/2014/chart" uri="{C3380CC4-5D6E-409C-BE32-E72D297353CC}">
              <c16:uniqueId val="{00000006-B603-C84C-9AA1-8F4D38D8D707}"/>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600" b="0"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After Instruction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8396-F147-9B83-9FAB697B1D48}"/>
              </c:ext>
            </c:extLst>
          </c:dPt>
          <c:dPt>
            <c:idx val="1"/>
            <c:bubble3D val="0"/>
            <c:spPr>
              <a:solidFill>
                <a:srgbClr val="FFC000"/>
              </a:solidFill>
            </c:spPr>
            <c:extLst>
              <c:ext xmlns:c16="http://schemas.microsoft.com/office/drawing/2014/chart" uri="{C3380CC4-5D6E-409C-BE32-E72D297353CC}">
                <c16:uniqueId val="{00000003-8396-F147-9B83-9FAB697B1D48}"/>
              </c:ext>
            </c:extLst>
          </c:dPt>
          <c:dPt>
            <c:idx val="2"/>
            <c:bubble3D val="0"/>
            <c:spPr>
              <a:solidFill>
                <a:srgbClr val="FF0000"/>
              </a:solidFill>
            </c:spPr>
            <c:extLst>
              <c:ext xmlns:c16="http://schemas.microsoft.com/office/drawing/2014/chart" uri="{C3380CC4-5D6E-409C-BE32-E72D297353CC}">
                <c16:uniqueId val="{00000005-8396-F147-9B83-9FAB697B1D4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'PLC Worksheet 1'!$A$69:$A$71</c:f>
              <c:strCache>
                <c:ptCount val="3"/>
                <c:pt idx="0">
                  <c:v>% Proficient</c:v>
                </c:pt>
                <c:pt idx="1">
                  <c:v>% Close</c:v>
                </c:pt>
                <c:pt idx="2">
                  <c:v>% Far</c:v>
                </c:pt>
              </c:strCache>
            </c:strRef>
          </c:cat>
          <c:val>
            <c:numRef>
              <c:f>'PLC Worksheet 1'!$B$69:$B$71</c:f>
              <c:numCache>
                <c:formatCode>0.00%</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6-8396-F147-9B83-9FAB697B1D48}"/>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200" b="0"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Pre Test</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2895-4047-89EF-629F6EE25A96}"/>
              </c:ext>
            </c:extLst>
          </c:dPt>
          <c:dPt>
            <c:idx val="1"/>
            <c:bubble3D val="0"/>
            <c:spPr>
              <a:solidFill>
                <a:srgbClr val="FFC000"/>
              </a:solidFill>
            </c:spPr>
            <c:extLst>
              <c:ext xmlns:c16="http://schemas.microsoft.com/office/drawing/2014/chart" uri="{C3380CC4-5D6E-409C-BE32-E72D297353CC}">
                <c16:uniqueId val="{00000003-2895-4047-89EF-629F6EE25A96}"/>
              </c:ext>
            </c:extLst>
          </c:dPt>
          <c:dPt>
            <c:idx val="2"/>
            <c:bubble3D val="0"/>
            <c:spPr>
              <a:solidFill>
                <a:srgbClr val="FF0000"/>
              </a:solidFill>
            </c:spPr>
            <c:extLst>
              <c:ext xmlns:c16="http://schemas.microsoft.com/office/drawing/2014/chart" uri="{C3380CC4-5D6E-409C-BE32-E72D297353CC}">
                <c16:uniqueId val="{00000005-2895-4047-89EF-629F6EE25A9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'PLC Worksheet 1'!$A$42:$A$44</c:f>
              <c:strCache>
                <c:ptCount val="3"/>
                <c:pt idx="0">
                  <c:v>% Proficient</c:v>
                </c:pt>
                <c:pt idx="1">
                  <c:v>% Close</c:v>
                </c:pt>
                <c:pt idx="2">
                  <c:v>% Far</c:v>
                </c:pt>
              </c:strCache>
            </c:strRef>
          </c:cat>
          <c:val>
            <c:numRef>
              <c:f>'PLC Worksheet 1'!$B$42:$B$44</c:f>
              <c:numCache>
                <c:formatCode>0.00%</c:formatCode>
                <c:ptCount val="3"/>
                <c:pt idx="0">
                  <c:v>0.21428571428571427</c:v>
                </c:pt>
                <c:pt idx="1">
                  <c:v>0.4642857142857143</c:v>
                </c:pt>
                <c:pt idx="2">
                  <c:v>0.32142857142857145</c:v>
                </c:pt>
              </c:numCache>
            </c:numRef>
          </c:val>
          <c:extLst>
            <c:ext xmlns:c16="http://schemas.microsoft.com/office/drawing/2014/chart" uri="{C3380CC4-5D6E-409C-BE32-E72D297353CC}">
              <c16:uniqueId val="{00000006-2895-4047-89EF-629F6EE25A96}"/>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400"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Summative Assessment</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24D4-0845-9FCC-EDA02AE374C8}"/>
              </c:ext>
            </c:extLst>
          </c:dPt>
          <c:dPt>
            <c:idx val="1"/>
            <c:bubble3D val="0"/>
            <c:spPr>
              <a:solidFill>
                <a:srgbClr val="FF0000"/>
              </a:solidFill>
            </c:spPr>
            <c:extLst>
              <c:ext xmlns:c16="http://schemas.microsoft.com/office/drawing/2014/chart" uri="{C3380CC4-5D6E-409C-BE32-E72D297353CC}">
                <c16:uniqueId val="{00000003-24D4-0845-9FCC-EDA02AE374C8}"/>
              </c:ext>
            </c:extLst>
          </c:dPt>
          <c:dPt>
            <c:idx val="2"/>
            <c:bubble3D val="0"/>
            <c:spPr>
              <a:solidFill>
                <a:srgbClr val="F4B400"/>
              </a:solidFill>
            </c:spPr>
            <c:extLst>
              <c:ext xmlns:c16="http://schemas.microsoft.com/office/drawing/2014/chart" uri="{C3380CC4-5D6E-409C-BE32-E72D297353CC}">
                <c16:uniqueId val="{00000005-24D4-0845-9FCC-EDA02AE374C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'PLC Worksheet 1'!$B$89:$B$91</c:f>
              <c:numCache>
                <c:formatCode>0.00%</c:formatCode>
                <c:ptCount val="3"/>
                <c:pt idx="0">
                  <c:v>0.88235294117647056</c:v>
                </c:pt>
                <c:pt idx="1">
                  <c:v>7.8431372549019607E-2</c:v>
                </c:pt>
                <c:pt idx="2">
                  <c:v>3.9215686274509803E-2</c:v>
                </c:pt>
              </c:numCache>
            </c:numRef>
          </c:val>
          <c:extLst>
            <c:ext xmlns:c16="http://schemas.microsoft.com/office/drawing/2014/chart" uri="{C3380CC4-5D6E-409C-BE32-E72D297353CC}">
              <c16:uniqueId val="{00000006-24D4-0845-9FCC-EDA02AE374C8}"/>
            </c:ext>
          </c:extLst>
        </c:ser>
        <c:dLbls>
          <c:showLegendKey val="0"/>
          <c:showVal val="0"/>
          <c:showCatName val="0"/>
          <c:showSerName val="0"/>
          <c:showPercent val="0"/>
          <c:showBubbleSize val="0"/>
          <c:showLeaderLines val="1"/>
        </c:dLbls>
        <c:firstSliceAng val="0"/>
      </c:pieChart>
    </c:plotArea>
    <c:legend>
      <c:legendPos val="r"/>
      <c:overlay val="0"/>
      <c:txPr>
        <a:bodyPr/>
        <a:lstStyle/>
        <a:p>
          <a:pPr lvl="0" rt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4</xdr:col>
      <xdr:colOff>438150</xdr:colOff>
      <xdr:row>125</xdr:row>
      <xdr:rowOff>0</xdr:rowOff>
    </xdr:from>
    <xdr:ext cx="4962525" cy="265747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485775</xdr:colOff>
      <xdr:row>58</xdr:row>
      <xdr:rowOff>104775</xdr:rowOff>
    </xdr:from>
    <xdr:ext cx="4962525" cy="2657475"/>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581025</xdr:colOff>
      <xdr:row>33</xdr:row>
      <xdr:rowOff>9525</xdr:rowOff>
    </xdr:from>
    <xdr:ext cx="4800600" cy="2524125"/>
    <xdr:graphicFrame macro="">
      <xdr:nvGraphicFramePr>
        <xdr:cNvPr id="4" name="Chart 3" title="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771525</xdr:colOff>
      <xdr:row>79</xdr:row>
      <xdr:rowOff>266700</xdr:rowOff>
    </xdr:from>
    <xdr:ext cx="3810000" cy="2343150"/>
    <xdr:graphicFrame macro="">
      <xdr:nvGraphicFramePr>
        <xdr:cNvPr id="5" name="Chart 4" title="Char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3"/>
  <sheetViews>
    <sheetView tabSelected="1" workbookViewId="0">
      <selection sqref="A1:L1"/>
    </sheetView>
  </sheetViews>
  <sheetFormatPr baseColWidth="10" defaultColWidth="11.1640625" defaultRowHeight="15" customHeight="1"/>
  <cols>
    <col min="1" max="1" width="52.832031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97"/>
      <c r="B1" s="98"/>
      <c r="C1" s="98"/>
      <c r="D1" s="98"/>
      <c r="E1" s="98"/>
      <c r="F1" s="98"/>
      <c r="G1" s="98"/>
      <c r="H1" s="98"/>
      <c r="I1" s="98"/>
      <c r="J1" s="98"/>
      <c r="K1" s="98"/>
      <c r="L1" s="98"/>
    </row>
    <row r="2" spans="1:12" ht="15.75" customHeight="1">
      <c r="A2" s="99" t="s">
        <v>0</v>
      </c>
      <c r="B2" s="100"/>
      <c r="C2" s="2"/>
      <c r="D2" s="101" t="s">
        <v>1</v>
      </c>
      <c r="E2" s="102"/>
      <c r="F2" s="102"/>
      <c r="G2" s="2"/>
      <c r="H2" s="101" t="s">
        <v>2</v>
      </c>
      <c r="I2" s="102"/>
      <c r="J2" s="102"/>
      <c r="K2" s="2"/>
      <c r="L2" s="2"/>
    </row>
    <row r="3" spans="1:12" ht="15.75" customHeight="1">
      <c r="A3" s="103" t="s">
        <v>3</v>
      </c>
      <c r="B3" s="104"/>
      <c r="C3" s="2"/>
      <c r="D3" s="2"/>
      <c r="E3" s="2"/>
      <c r="F3" s="2"/>
      <c r="G3" s="2"/>
      <c r="H3" s="2"/>
      <c r="I3" s="2"/>
      <c r="J3" s="2"/>
      <c r="K3" s="2"/>
      <c r="L3" s="2"/>
    </row>
    <row r="4" spans="1:12" ht="15.75" customHeight="1">
      <c r="A4" s="103" t="s">
        <v>4</v>
      </c>
      <c r="B4" s="104"/>
      <c r="C4" s="2"/>
      <c r="D4" s="2"/>
      <c r="E4" s="2"/>
      <c r="F4" s="2"/>
      <c r="G4" s="2"/>
      <c r="H4" s="2"/>
      <c r="I4" s="2"/>
      <c r="J4" s="2"/>
      <c r="K4" s="2"/>
      <c r="L4" s="2"/>
    </row>
    <row r="5" spans="1:12" ht="15.75" customHeight="1">
      <c r="A5" s="106"/>
      <c r="B5" s="107"/>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105" t="s">
        <v>5</v>
      </c>
      <c r="B7" s="98"/>
      <c r="C7" s="98"/>
      <c r="D7" s="98"/>
      <c r="E7" s="98"/>
      <c r="F7" s="98"/>
      <c r="G7" s="98"/>
      <c r="H7" s="98"/>
      <c r="I7" s="98"/>
      <c r="J7" s="98"/>
      <c r="K7" s="98"/>
      <c r="L7" s="1"/>
    </row>
    <row r="8" spans="1:12" ht="15.75" customHeight="1">
      <c r="A8" s="108" t="s">
        <v>6</v>
      </c>
      <c r="B8" s="98"/>
      <c r="C8" s="2"/>
      <c r="D8" s="2"/>
      <c r="E8" s="2"/>
      <c r="F8" s="2"/>
      <c r="G8" s="2"/>
      <c r="H8" s="2"/>
      <c r="I8" s="2"/>
      <c r="J8" s="2"/>
      <c r="K8" s="2"/>
      <c r="L8" s="2"/>
    </row>
    <row r="9" spans="1:12" ht="15.75" customHeight="1">
      <c r="A9" s="109" t="s">
        <v>7</v>
      </c>
      <c r="B9" s="98"/>
      <c r="C9" s="98"/>
      <c r="D9" s="98"/>
      <c r="E9" s="4"/>
      <c r="F9" s="4"/>
      <c r="G9" s="4"/>
      <c r="H9" s="4"/>
      <c r="I9" s="4"/>
      <c r="J9" s="4"/>
      <c r="K9" s="5"/>
      <c r="L9" s="2"/>
    </row>
    <row r="10" spans="1:12" ht="15.75" customHeight="1">
      <c r="A10" s="6"/>
      <c r="B10" s="7"/>
      <c r="C10" s="7"/>
      <c r="D10" s="7"/>
      <c r="E10" s="7"/>
      <c r="F10" s="7"/>
      <c r="G10" s="7"/>
      <c r="H10" s="7"/>
      <c r="I10" s="7"/>
      <c r="J10" s="7"/>
      <c r="K10" s="8"/>
      <c r="L10" s="2"/>
    </row>
    <row r="11" spans="1:12" ht="15.75" customHeight="1">
      <c r="A11" s="6"/>
      <c r="B11" s="7"/>
      <c r="C11" s="7"/>
      <c r="D11" s="7"/>
      <c r="E11" s="7"/>
      <c r="F11" s="7"/>
      <c r="G11" s="7"/>
      <c r="H11" s="7"/>
      <c r="I11" s="7"/>
      <c r="J11" s="7"/>
      <c r="K11" s="8"/>
      <c r="L11" s="2"/>
    </row>
    <row r="12" spans="1:12" ht="15.75" customHeight="1">
      <c r="A12" s="6"/>
      <c r="B12" s="7"/>
      <c r="C12" s="7"/>
      <c r="D12" s="7"/>
      <c r="E12" s="7"/>
      <c r="F12" s="7"/>
      <c r="G12" s="7"/>
      <c r="H12" s="7"/>
      <c r="I12" s="7"/>
      <c r="J12" s="7"/>
      <c r="K12" s="8"/>
      <c r="L12" s="2"/>
    </row>
    <row r="13" spans="1:12" ht="15.75" customHeight="1">
      <c r="A13" s="9"/>
      <c r="B13" s="10"/>
      <c r="C13" s="10"/>
      <c r="D13" s="10"/>
      <c r="E13" s="10"/>
      <c r="F13" s="10"/>
      <c r="G13" s="10"/>
      <c r="H13" s="10"/>
      <c r="I13" s="10"/>
      <c r="J13" s="10"/>
      <c r="K13" s="11"/>
      <c r="L13" s="2"/>
    </row>
    <row r="14" spans="1:12" ht="15.75" customHeight="1">
      <c r="A14" s="2"/>
      <c r="B14" s="2"/>
      <c r="C14" s="2"/>
      <c r="D14" s="2"/>
      <c r="E14" s="2"/>
      <c r="F14" s="2"/>
      <c r="G14" s="2"/>
      <c r="H14" s="2"/>
      <c r="I14" s="2"/>
      <c r="J14" s="2"/>
      <c r="K14" s="2"/>
      <c r="L14" s="2"/>
    </row>
    <row r="15" spans="1:12" ht="15.75" customHeight="1">
      <c r="A15" s="108" t="s">
        <v>8</v>
      </c>
      <c r="B15" s="98"/>
      <c r="C15" s="110" t="s">
        <v>9</v>
      </c>
      <c r="D15" s="98"/>
      <c r="E15" s="98"/>
      <c r="F15" s="98"/>
      <c r="G15" s="98"/>
      <c r="H15" s="98"/>
      <c r="I15" s="98"/>
      <c r="J15" s="2"/>
      <c r="K15" s="2"/>
      <c r="L15" s="2"/>
    </row>
    <row r="16" spans="1:12" ht="15.75" customHeight="1">
      <c r="A16" s="111" t="s">
        <v>10</v>
      </c>
      <c r="B16" s="112"/>
      <c r="C16" s="112"/>
      <c r="D16" s="112"/>
      <c r="E16" s="112"/>
      <c r="F16" s="112"/>
      <c r="G16" s="112"/>
      <c r="H16" s="112"/>
      <c r="I16" s="112"/>
      <c r="J16" s="112"/>
      <c r="K16" s="113"/>
      <c r="L16" s="2"/>
    </row>
    <row r="17" spans="1:12" ht="15.75" customHeight="1">
      <c r="A17" s="114" t="s">
        <v>11</v>
      </c>
      <c r="B17" s="98"/>
      <c r="C17" s="98"/>
      <c r="D17" s="98"/>
      <c r="E17" s="98"/>
      <c r="F17" s="98"/>
      <c r="G17" s="98"/>
      <c r="H17" s="98"/>
      <c r="I17" s="98"/>
      <c r="J17" s="98"/>
      <c r="K17" s="115"/>
      <c r="L17" s="2"/>
    </row>
    <row r="18" spans="1:12" ht="15.75" customHeight="1">
      <c r="A18" s="114" t="s">
        <v>12</v>
      </c>
      <c r="B18" s="98"/>
      <c r="C18" s="98"/>
      <c r="D18" s="98"/>
      <c r="E18" s="98"/>
      <c r="F18" s="98"/>
      <c r="G18" s="98"/>
      <c r="H18" s="98"/>
      <c r="I18" s="98"/>
      <c r="J18" s="98"/>
      <c r="K18" s="115"/>
      <c r="L18" s="2"/>
    </row>
    <row r="19" spans="1:12" ht="15.75" customHeight="1">
      <c r="A19" s="12" t="s">
        <v>13</v>
      </c>
      <c r="B19" s="12"/>
      <c r="C19" s="12"/>
      <c r="D19" s="12"/>
      <c r="E19" s="12"/>
      <c r="F19" s="12"/>
      <c r="G19" s="12"/>
      <c r="H19" s="12"/>
      <c r="I19" s="12"/>
      <c r="J19" s="12"/>
      <c r="K19" s="12"/>
      <c r="L19" s="2"/>
    </row>
    <row r="20" spans="1:12" ht="15.75" customHeight="1">
      <c r="A20" s="114" t="s">
        <v>14</v>
      </c>
      <c r="B20" s="98"/>
      <c r="C20" s="98"/>
      <c r="D20" s="98"/>
      <c r="E20" s="98"/>
      <c r="F20" s="98"/>
      <c r="G20" s="98"/>
      <c r="H20" s="98"/>
      <c r="I20" s="98"/>
      <c r="J20" s="98"/>
      <c r="K20" s="115"/>
      <c r="L20" s="2"/>
    </row>
    <row r="21" spans="1:12" ht="15.75" customHeight="1">
      <c r="A21" s="12" t="s">
        <v>15</v>
      </c>
      <c r="B21" s="12"/>
      <c r="C21" s="12"/>
      <c r="D21" s="12"/>
      <c r="E21" s="12"/>
      <c r="F21" s="12"/>
      <c r="G21" s="12"/>
      <c r="H21" s="12"/>
      <c r="I21" s="12"/>
      <c r="J21" s="12"/>
      <c r="K21" s="12"/>
      <c r="L21" s="2"/>
    </row>
    <row r="22" spans="1:12" ht="15.75" customHeight="1">
      <c r="A22" s="116" t="s">
        <v>16</v>
      </c>
      <c r="B22" s="117"/>
      <c r="C22" s="117"/>
      <c r="D22" s="117"/>
      <c r="E22" s="117"/>
      <c r="F22" s="117"/>
      <c r="G22" s="117"/>
      <c r="H22" s="117"/>
      <c r="I22" s="117"/>
      <c r="J22" s="117"/>
      <c r="K22" s="118"/>
      <c r="L22" s="2"/>
    </row>
    <row r="23" spans="1:12" ht="15.75" customHeight="1">
      <c r="A23" s="13"/>
      <c r="B23" s="13"/>
      <c r="C23" s="13"/>
      <c r="D23" s="13"/>
      <c r="E23" s="13"/>
      <c r="F23" s="13"/>
      <c r="G23" s="13"/>
      <c r="H23" s="13"/>
      <c r="I23" s="13"/>
      <c r="J23" s="13"/>
      <c r="K23" s="13"/>
      <c r="L23" s="13"/>
    </row>
    <row r="24" spans="1:12" ht="15.75" customHeight="1">
      <c r="A24" s="119" t="s">
        <v>17</v>
      </c>
      <c r="B24" s="98"/>
      <c r="C24" s="13"/>
      <c r="D24" s="13"/>
      <c r="E24" s="13"/>
      <c r="F24" s="13"/>
      <c r="G24" s="13"/>
      <c r="H24" s="13"/>
      <c r="I24" s="13"/>
      <c r="J24" s="13"/>
      <c r="K24" s="13"/>
      <c r="L24" s="13"/>
    </row>
    <row r="25" spans="1:12" ht="15.75" customHeight="1">
      <c r="A25" s="120"/>
      <c r="B25" s="112"/>
      <c r="C25" s="112"/>
      <c r="D25" s="112"/>
      <c r="E25" s="112"/>
      <c r="F25" s="112"/>
      <c r="G25" s="112"/>
      <c r="H25" s="112"/>
      <c r="I25" s="112"/>
      <c r="J25" s="112"/>
      <c r="K25" s="113"/>
      <c r="L25" s="13"/>
    </row>
    <row r="26" spans="1:12" ht="15.75" customHeight="1">
      <c r="A26" s="121"/>
      <c r="B26" s="98"/>
      <c r="C26" s="98"/>
      <c r="D26" s="98"/>
      <c r="E26" s="98"/>
      <c r="F26" s="98"/>
      <c r="G26" s="98"/>
      <c r="H26" s="98"/>
      <c r="I26" s="98"/>
      <c r="J26" s="98"/>
      <c r="K26" s="115"/>
      <c r="L26" s="13"/>
    </row>
    <row r="27" spans="1:12" ht="15.75" customHeight="1">
      <c r="A27" s="121"/>
      <c r="B27" s="98"/>
      <c r="C27" s="98"/>
      <c r="D27" s="98"/>
      <c r="E27" s="98"/>
      <c r="F27" s="98"/>
      <c r="G27" s="98"/>
      <c r="H27" s="98"/>
      <c r="I27" s="98"/>
      <c r="J27" s="98"/>
      <c r="K27" s="115"/>
      <c r="L27" s="13"/>
    </row>
    <row r="28" spans="1:12" ht="15.75" customHeight="1">
      <c r="A28" s="121"/>
      <c r="B28" s="98"/>
      <c r="C28" s="98"/>
      <c r="D28" s="98"/>
      <c r="E28" s="98"/>
      <c r="F28" s="98"/>
      <c r="G28" s="98"/>
      <c r="H28" s="98"/>
      <c r="I28" s="98"/>
      <c r="J28" s="98"/>
      <c r="K28" s="115"/>
      <c r="L28" s="13"/>
    </row>
    <row r="29" spans="1:12" ht="15.75" customHeight="1">
      <c r="A29" s="121"/>
      <c r="B29" s="98"/>
      <c r="C29" s="98"/>
      <c r="D29" s="98"/>
      <c r="E29" s="98"/>
      <c r="F29" s="98"/>
      <c r="G29" s="98"/>
      <c r="H29" s="98"/>
      <c r="I29" s="98"/>
      <c r="J29" s="98"/>
      <c r="K29" s="115"/>
      <c r="L29" s="13"/>
    </row>
    <row r="30" spans="1:12" ht="15.75" customHeight="1">
      <c r="A30" s="122"/>
      <c r="B30" s="117"/>
      <c r="C30" s="117"/>
      <c r="D30" s="117"/>
      <c r="E30" s="117"/>
      <c r="F30" s="117"/>
      <c r="G30" s="117"/>
      <c r="H30" s="117"/>
      <c r="I30" s="117"/>
      <c r="J30" s="117"/>
      <c r="K30" s="118"/>
      <c r="L30" s="13"/>
    </row>
    <row r="31" spans="1:12" ht="15.75" customHeight="1">
      <c r="A31" s="13"/>
      <c r="B31" s="13"/>
      <c r="C31" s="13"/>
      <c r="D31" s="13"/>
      <c r="E31" s="13"/>
      <c r="F31" s="13"/>
      <c r="G31" s="13"/>
      <c r="H31" s="13"/>
      <c r="I31" s="13"/>
      <c r="J31" s="13"/>
      <c r="K31" s="13"/>
      <c r="L31" s="13"/>
    </row>
    <row r="32" spans="1:12" ht="15.75" customHeight="1">
      <c r="A32" s="105" t="s">
        <v>18</v>
      </c>
      <c r="B32" s="98"/>
      <c r="C32" s="98"/>
      <c r="D32" s="98"/>
      <c r="E32" s="98"/>
      <c r="F32" s="98"/>
      <c r="G32" s="98"/>
      <c r="H32" s="98"/>
      <c r="I32" s="98"/>
      <c r="J32" s="98"/>
      <c r="K32" s="98"/>
      <c r="L32" s="13"/>
    </row>
    <row r="33" spans="1:12" ht="15.75" customHeight="1">
      <c r="A33" s="13"/>
      <c r="B33" s="13"/>
      <c r="C33" s="13"/>
      <c r="D33" s="13"/>
      <c r="E33" s="13"/>
      <c r="F33" s="13"/>
      <c r="G33" s="13"/>
      <c r="H33" s="13"/>
      <c r="I33" s="13"/>
      <c r="J33" s="13"/>
      <c r="K33" s="13"/>
      <c r="L33" s="13"/>
    </row>
    <row r="34" spans="1:12" ht="15.75" customHeight="1">
      <c r="A34" s="15" t="s">
        <v>19</v>
      </c>
      <c r="B34" s="16" t="s">
        <v>20</v>
      </c>
      <c r="C34" s="17" t="s">
        <v>21</v>
      </c>
      <c r="D34" s="18" t="s">
        <v>22</v>
      </c>
      <c r="E34" s="13"/>
      <c r="F34" s="13"/>
      <c r="G34" s="13"/>
      <c r="H34" s="13"/>
      <c r="I34" s="13"/>
      <c r="J34" s="13"/>
      <c r="K34" s="13"/>
      <c r="L34" s="13"/>
    </row>
    <row r="35" spans="1:12" ht="15.75" customHeight="1">
      <c r="A35" s="19" t="s">
        <v>23</v>
      </c>
      <c r="B35" s="20">
        <v>6</v>
      </c>
      <c r="C35" s="21">
        <v>13</v>
      </c>
      <c r="D35" s="22">
        <v>9</v>
      </c>
      <c r="E35" s="13"/>
      <c r="F35" s="13"/>
      <c r="G35" s="13"/>
      <c r="H35" s="13"/>
      <c r="I35" s="13"/>
      <c r="J35" s="13"/>
      <c r="K35" s="13"/>
      <c r="L35" s="13"/>
    </row>
    <row r="36" spans="1:12" ht="15.75" customHeight="1">
      <c r="A36" s="19" t="s">
        <v>24</v>
      </c>
      <c r="B36" s="23"/>
      <c r="C36" s="24"/>
      <c r="D36" s="25"/>
      <c r="E36" s="13"/>
      <c r="F36" s="13"/>
      <c r="G36" s="13"/>
      <c r="H36" s="13"/>
      <c r="I36" s="13"/>
      <c r="J36" s="13"/>
      <c r="K36" s="13"/>
      <c r="L36" s="13"/>
    </row>
    <row r="37" spans="1:12" ht="15.75" customHeight="1">
      <c r="A37" s="19" t="s">
        <v>25</v>
      </c>
      <c r="B37" s="23"/>
      <c r="C37" s="24"/>
      <c r="D37" s="25"/>
      <c r="E37" s="13"/>
      <c r="F37" s="13"/>
      <c r="G37" s="13"/>
      <c r="H37" s="13"/>
      <c r="I37" s="13"/>
      <c r="J37" s="13"/>
      <c r="K37" s="13"/>
      <c r="L37" s="13"/>
    </row>
    <row r="38" spans="1:12" ht="15.75" customHeight="1">
      <c r="A38" s="19" t="s">
        <v>26</v>
      </c>
      <c r="B38" s="23"/>
      <c r="C38" s="24"/>
      <c r="D38" s="25"/>
      <c r="E38" s="13"/>
      <c r="F38" s="13"/>
      <c r="G38" s="13"/>
      <c r="H38" s="13"/>
      <c r="I38" s="13"/>
      <c r="J38" s="13"/>
      <c r="K38" s="13"/>
      <c r="L38" s="13"/>
    </row>
    <row r="39" spans="1:12" ht="15.75" customHeight="1">
      <c r="A39" s="19" t="s">
        <v>27</v>
      </c>
      <c r="B39" s="23">
        <f t="shared" ref="B39:D39" si="0">SUM(B35:B38)</f>
        <v>6</v>
      </c>
      <c r="C39" s="24">
        <f t="shared" si="0"/>
        <v>13</v>
      </c>
      <c r="D39" s="25">
        <f t="shared" si="0"/>
        <v>9</v>
      </c>
      <c r="E39" s="13"/>
      <c r="F39" s="13"/>
      <c r="G39" s="13"/>
      <c r="H39" s="13"/>
      <c r="I39" s="13"/>
      <c r="J39" s="13"/>
      <c r="K39" s="13"/>
      <c r="L39" s="13"/>
    </row>
    <row r="40" spans="1:12" ht="15.75" customHeight="1">
      <c r="A40" s="19" t="s">
        <v>28</v>
      </c>
      <c r="B40" s="26">
        <f>SUM(B39:D39)</f>
        <v>28</v>
      </c>
      <c r="C40" s="26"/>
      <c r="D40" s="26"/>
      <c r="E40" s="13"/>
      <c r="F40" s="13"/>
      <c r="G40" s="13"/>
      <c r="H40" s="13"/>
      <c r="I40" s="13"/>
      <c r="J40" s="13"/>
      <c r="K40" s="13"/>
      <c r="L40" s="13"/>
    </row>
    <row r="41" spans="1:12" ht="15.75" customHeight="1">
      <c r="A41" s="13"/>
      <c r="B41" s="13"/>
      <c r="C41" s="13"/>
      <c r="D41" s="13"/>
      <c r="E41" s="13"/>
      <c r="F41" s="13"/>
      <c r="G41" s="13"/>
      <c r="H41" s="13"/>
      <c r="I41" s="13"/>
      <c r="J41" s="13"/>
      <c r="K41" s="13"/>
      <c r="L41" s="13"/>
    </row>
    <row r="42" spans="1:12" ht="15.75" customHeight="1">
      <c r="A42" s="16" t="s">
        <v>20</v>
      </c>
      <c r="B42" s="27">
        <f>AVERAGE(B39/B40)</f>
        <v>0.21428571428571427</v>
      </c>
      <c r="C42" s="13"/>
      <c r="D42" s="13"/>
      <c r="E42" s="13"/>
      <c r="F42" s="13"/>
      <c r="G42" s="13"/>
      <c r="H42" s="13"/>
      <c r="I42" s="13"/>
      <c r="J42" s="13"/>
      <c r="K42" s="13"/>
      <c r="L42" s="13"/>
    </row>
    <row r="43" spans="1:12" ht="15.75" customHeight="1">
      <c r="A43" s="17" t="s">
        <v>21</v>
      </c>
      <c r="B43" s="28">
        <f>AVERAGE(C39/B40)</f>
        <v>0.4642857142857143</v>
      </c>
      <c r="C43" s="13"/>
      <c r="D43" s="13"/>
      <c r="E43" s="13"/>
      <c r="F43" s="13"/>
      <c r="G43" s="13"/>
      <c r="H43" s="13"/>
      <c r="I43" s="13"/>
      <c r="J43" s="13"/>
      <c r="K43" s="13"/>
      <c r="L43" s="13"/>
    </row>
    <row r="44" spans="1:12" ht="15.75" customHeight="1">
      <c r="A44" s="18" t="s">
        <v>22</v>
      </c>
      <c r="B44" s="29">
        <f>AVERAGE(D39/B40)</f>
        <v>0.32142857142857145</v>
      </c>
      <c r="E44" s="19"/>
      <c r="F44" s="19"/>
      <c r="G44" s="19"/>
      <c r="H44" s="19"/>
      <c r="I44" s="19"/>
      <c r="J44" s="19"/>
      <c r="K44" s="19"/>
      <c r="L44" s="19"/>
    </row>
    <row r="45" spans="1:12" ht="15.75" customHeight="1">
      <c r="E45" s="19"/>
      <c r="F45" s="19"/>
      <c r="G45" s="19"/>
      <c r="H45" s="19"/>
      <c r="I45" s="19"/>
      <c r="J45" s="19"/>
      <c r="K45" s="19"/>
      <c r="L45" s="19"/>
    </row>
    <row r="46" spans="1:12" ht="15.75" customHeight="1">
      <c r="E46" s="19"/>
      <c r="F46" s="19"/>
      <c r="G46" s="19"/>
      <c r="H46" s="19"/>
      <c r="I46" s="19"/>
      <c r="J46" s="19"/>
      <c r="K46" s="19"/>
      <c r="L46" s="19"/>
    </row>
    <row r="47" spans="1:12" ht="15.75" customHeight="1">
      <c r="E47" s="19"/>
      <c r="F47" s="19"/>
      <c r="G47" s="19"/>
      <c r="H47" s="19"/>
      <c r="I47" s="19"/>
      <c r="J47" s="19"/>
      <c r="K47" s="19"/>
      <c r="L47" s="19"/>
    </row>
    <row r="48" spans="1:12" ht="15.75" customHeight="1">
      <c r="A48" s="123" t="s">
        <v>29</v>
      </c>
      <c r="B48" s="98"/>
      <c r="C48" s="98"/>
      <c r="D48" s="98"/>
      <c r="E48" s="98"/>
      <c r="F48" s="98"/>
      <c r="G48" s="19"/>
      <c r="H48" s="19"/>
      <c r="I48" s="19"/>
      <c r="J48" s="19"/>
      <c r="K48" s="19"/>
      <c r="L48" s="19"/>
    </row>
    <row r="49" spans="1:12" ht="15.75" customHeight="1">
      <c r="A49" s="124"/>
      <c r="B49" s="112"/>
      <c r="C49" s="112"/>
      <c r="D49" s="112"/>
      <c r="E49" s="112"/>
      <c r="F49" s="112"/>
      <c r="G49" s="112"/>
      <c r="H49" s="112"/>
      <c r="I49" s="112"/>
      <c r="J49" s="112"/>
      <c r="K49" s="113"/>
      <c r="L49" s="19"/>
    </row>
    <row r="50" spans="1:12" ht="15.75" customHeight="1">
      <c r="A50" s="121"/>
      <c r="B50" s="98"/>
      <c r="C50" s="98"/>
      <c r="D50" s="98"/>
      <c r="E50" s="98"/>
      <c r="F50" s="98"/>
      <c r="G50" s="98"/>
      <c r="H50" s="98"/>
      <c r="I50" s="98"/>
      <c r="J50" s="98"/>
      <c r="K50" s="115"/>
      <c r="L50" s="19"/>
    </row>
    <row r="51" spans="1:12" ht="15.75" customHeight="1">
      <c r="A51" s="121"/>
      <c r="B51" s="98"/>
      <c r="C51" s="98"/>
      <c r="D51" s="98"/>
      <c r="E51" s="98"/>
      <c r="F51" s="98"/>
      <c r="G51" s="98"/>
      <c r="H51" s="98"/>
      <c r="I51" s="98"/>
      <c r="J51" s="98"/>
      <c r="K51" s="115"/>
      <c r="L51" s="19"/>
    </row>
    <row r="52" spans="1:12" ht="15.75" customHeight="1">
      <c r="A52" s="121"/>
      <c r="B52" s="98"/>
      <c r="C52" s="98"/>
      <c r="D52" s="98"/>
      <c r="E52" s="98"/>
      <c r="F52" s="98"/>
      <c r="G52" s="98"/>
      <c r="H52" s="98"/>
      <c r="I52" s="98"/>
      <c r="J52" s="98"/>
      <c r="K52" s="115"/>
      <c r="L52" s="19"/>
    </row>
    <row r="53" spans="1:12" ht="15.75" customHeight="1">
      <c r="A53" s="121"/>
      <c r="B53" s="98"/>
      <c r="C53" s="98"/>
      <c r="D53" s="98"/>
      <c r="E53" s="98"/>
      <c r="F53" s="98"/>
      <c r="G53" s="98"/>
      <c r="H53" s="98"/>
      <c r="I53" s="98"/>
      <c r="J53" s="98"/>
      <c r="K53" s="115"/>
      <c r="L53" s="19"/>
    </row>
    <row r="54" spans="1:12" ht="15.75" customHeight="1">
      <c r="A54" s="122"/>
      <c r="B54" s="117"/>
      <c r="C54" s="117"/>
      <c r="D54" s="117"/>
      <c r="E54" s="117"/>
      <c r="F54" s="117"/>
      <c r="G54" s="117"/>
      <c r="H54" s="117"/>
      <c r="I54" s="117"/>
      <c r="J54" s="117"/>
      <c r="K54" s="118"/>
      <c r="L54" s="19"/>
    </row>
    <row r="55" spans="1:12" ht="15.75" customHeight="1">
      <c r="A55" s="19"/>
      <c r="B55" s="19"/>
      <c r="C55" s="19"/>
      <c r="D55" s="19"/>
      <c r="E55" s="19"/>
      <c r="F55" s="19"/>
      <c r="G55" s="19"/>
      <c r="H55" s="19"/>
      <c r="I55" s="19"/>
      <c r="J55" s="19"/>
      <c r="K55" s="19"/>
      <c r="L55" s="19"/>
    </row>
    <row r="56" spans="1:12" ht="15.75" customHeight="1">
      <c r="A56" s="119"/>
      <c r="B56" s="98"/>
      <c r="C56" s="98"/>
      <c r="D56" s="98"/>
      <c r="E56" s="13"/>
      <c r="F56" s="13"/>
      <c r="G56" s="13"/>
      <c r="H56" s="13"/>
      <c r="I56" s="13"/>
      <c r="J56" s="13"/>
      <c r="K56" s="13"/>
      <c r="L56" s="13"/>
    </row>
    <row r="57" spans="1:12" ht="15.75" customHeight="1">
      <c r="A57" s="13"/>
      <c r="B57" s="13"/>
      <c r="C57" s="13"/>
      <c r="D57" s="13"/>
      <c r="E57" s="13"/>
      <c r="F57" s="13"/>
      <c r="G57" s="13"/>
      <c r="H57" s="13"/>
      <c r="I57" s="13"/>
      <c r="J57" s="13"/>
      <c r="K57" s="13"/>
      <c r="L57" s="13"/>
    </row>
    <row r="58" spans="1:12" ht="15.75" customHeight="1">
      <c r="A58" s="105" t="s">
        <v>30</v>
      </c>
      <c r="B58" s="98"/>
      <c r="C58" s="98"/>
      <c r="D58" s="98"/>
      <c r="E58" s="98"/>
      <c r="F58" s="98"/>
      <c r="G58" s="98"/>
      <c r="H58" s="98"/>
      <c r="I58" s="98"/>
      <c r="J58" s="98"/>
      <c r="K58" s="98"/>
      <c r="L58" s="13"/>
    </row>
    <row r="59" spans="1:12" ht="15.75" customHeight="1">
      <c r="A59" s="13"/>
      <c r="B59" s="13"/>
      <c r="C59" s="13"/>
      <c r="D59" s="13"/>
      <c r="E59" s="13"/>
      <c r="F59" s="13"/>
      <c r="G59" s="13"/>
      <c r="H59" s="13"/>
      <c r="I59" s="13"/>
      <c r="J59" s="13"/>
      <c r="K59" s="13"/>
      <c r="L59" s="13"/>
    </row>
    <row r="60" spans="1:12" ht="15.75" customHeight="1">
      <c r="A60" s="2"/>
      <c r="B60" s="2"/>
      <c r="C60" s="2"/>
      <c r="D60" s="2"/>
      <c r="E60" s="2"/>
      <c r="F60" s="2"/>
      <c r="G60" s="2"/>
      <c r="H60" s="2"/>
      <c r="I60" s="2"/>
      <c r="J60" s="2"/>
      <c r="K60" s="2"/>
      <c r="L60" s="2"/>
    </row>
    <row r="61" spans="1:12" ht="15.75" customHeight="1">
      <c r="A61" s="15" t="s">
        <v>31</v>
      </c>
      <c r="B61" s="16" t="s">
        <v>20</v>
      </c>
      <c r="C61" s="17" t="s">
        <v>21</v>
      </c>
      <c r="D61" s="18" t="s">
        <v>22</v>
      </c>
      <c r="E61" s="2"/>
      <c r="F61" s="2"/>
      <c r="G61" s="2"/>
      <c r="H61" s="2"/>
      <c r="I61" s="2"/>
      <c r="J61" s="2"/>
      <c r="K61" s="2"/>
      <c r="L61" s="2"/>
    </row>
    <row r="62" spans="1:12" ht="15.75" customHeight="1">
      <c r="A62" s="19" t="s">
        <v>23</v>
      </c>
      <c r="B62" s="23">
        <v>12</v>
      </c>
      <c r="C62" s="24">
        <v>12</v>
      </c>
      <c r="D62" s="25">
        <v>12</v>
      </c>
      <c r="E62" s="2"/>
      <c r="F62" s="2"/>
      <c r="G62" s="2"/>
      <c r="H62" s="2"/>
      <c r="I62" s="2"/>
      <c r="J62" s="2"/>
      <c r="K62" s="2"/>
      <c r="L62" s="2"/>
    </row>
    <row r="63" spans="1:12" ht="15.75" customHeight="1">
      <c r="A63" s="19" t="s">
        <v>24</v>
      </c>
      <c r="B63" s="23"/>
      <c r="C63" s="24"/>
      <c r="D63" s="25"/>
      <c r="E63" s="2"/>
      <c r="F63" s="2"/>
      <c r="G63" s="2"/>
      <c r="H63" s="2"/>
      <c r="I63" s="2"/>
      <c r="J63" s="2"/>
      <c r="K63" s="2"/>
      <c r="L63" s="2"/>
    </row>
    <row r="64" spans="1:12" ht="15.75" customHeight="1">
      <c r="A64" s="19" t="s">
        <v>25</v>
      </c>
      <c r="B64" s="23"/>
      <c r="C64" s="24"/>
      <c r="D64" s="25"/>
      <c r="E64" s="2"/>
      <c r="F64" s="2"/>
      <c r="G64" s="2"/>
      <c r="H64" s="2"/>
      <c r="I64" s="2"/>
      <c r="J64" s="2"/>
      <c r="K64" s="2"/>
      <c r="L64" s="2"/>
    </row>
    <row r="65" spans="1:12" ht="15.75" customHeight="1">
      <c r="A65" s="19" t="s">
        <v>26</v>
      </c>
      <c r="B65" s="23"/>
      <c r="C65" s="24"/>
      <c r="D65" s="25"/>
      <c r="E65" s="2"/>
      <c r="F65" s="2"/>
      <c r="G65" s="2"/>
      <c r="H65" s="2"/>
      <c r="I65" s="2"/>
      <c r="J65" s="2"/>
      <c r="K65" s="2"/>
      <c r="L65" s="2"/>
    </row>
    <row r="66" spans="1:12" ht="15.75" customHeight="1">
      <c r="A66" s="19" t="s">
        <v>27</v>
      </c>
      <c r="B66" s="23">
        <f t="shared" ref="B66:D66" si="1">SUM(B62:B65)</f>
        <v>12</v>
      </c>
      <c r="C66" s="24">
        <f t="shared" si="1"/>
        <v>12</v>
      </c>
      <c r="D66" s="25">
        <f t="shared" si="1"/>
        <v>12</v>
      </c>
      <c r="E66" s="2"/>
      <c r="F66" s="2"/>
      <c r="G66" s="2"/>
      <c r="H66" s="2"/>
      <c r="I66" s="2"/>
      <c r="J66" s="2"/>
      <c r="K66" s="2"/>
      <c r="L66" s="2"/>
    </row>
    <row r="67" spans="1:12" ht="15.75" customHeight="1">
      <c r="A67" s="19" t="s">
        <v>28</v>
      </c>
      <c r="B67" s="26">
        <f>SUM(B66:D66)</f>
        <v>36</v>
      </c>
      <c r="C67" s="26"/>
      <c r="D67" s="26"/>
      <c r="E67" s="2"/>
      <c r="F67" s="2"/>
      <c r="G67" s="2"/>
      <c r="H67" s="2"/>
      <c r="I67" s="2"/>
      <c r="J67" s="2"/>
      <c r="K67" s="2"/>
      <c r="L67" s="2"/>
    </row>
    <row r="68" spans="1:12" ht="15.75" customHeight="1">
      <c r="A68" s="19"/>
      <c r="B68" s="19"/>
      <c r="C68" s="19"/>
      <c r="D68" s="19"/>
      <c r="E68" s="2"/>
      <c r="F68" s="2"/>
      <c r="G68" s="2"/>
      <c r="H68" s="2"/>
      <c r="I68" s="2"/>
      <c r="J68" s="2"/>
      <c r="K68" s="2"/>
      <c r="L68" s="2"/>
    </row>
    <row r="69" spans="1:12" ht="15.75" customHeight="1">
      <c r="A69" s="16" t="s">
        <v>20</v>
      </c>
      <c r="B69" s="27">
        <f>B66/B67</f>
        <v>0.33333333333333331</v>
      </c>
      <c r="C69" s="19"/>
      <c r="D69" s="19"/>
      <c r="E69" s="2"/>
      <c r="F69" s="2"/>
      <c r="G69" s="2"/>
      <c r="H69" s="2"/>
      <c r="I69" s="2"/>
      <c r="J69" s="2"/>
      <c r="K69" s="2"/>
      <c r="L69" s="2"/>
    </row>
    <row r="70" spans="1:12" ht="15.75" customHeight="1">
      <c r="A70" s="17" t="s">
        <v>21</v>
      </c>
      <c r="B70" s="28">
        <f>C66/B67</f>
        <v>0.33333333333333331</v>
      </c>
      <c r="C70" s="19"/>
      <c r="D70" s="19"/>
      <c r="E70" s="2"/>
      <c r="F70" s="2"/>
      <c r="G70" s="2"/>
      <c r="H70" s="2"/>
      <c r="I70" s="2"/>
      <c r="J70" s="2"/>
      <c r="K70" s="2"/>
      <c r="L70" s="2"/>
    </row>
    <row r="71" spans="1:12" ht="15.75" customHeight="1">
      <c r="A71" s="18" t="s">
        <v>22</v>
      </c>
      <c r="B71" s="29">
        <f>D66/B67</f>
        <v>0.33333333333333331</v>
      </c>
      <c r="C71" s="19"/>
      <c r="D71" s="19"/>
      <c r="E71" s="2"/>
      <c r="F71" s="2"/>
      <c r="G71" s="2"/>
      <c r="H71" s="2"/>
      <c r="I71" s="2"/>
      <c r="J71" s="2"/>
      <c r="K71" s="2"/>
      <c r="L71" s="2"/>
    </row>
    <row r="72" spans="1:12" ht="15.75" customHeight="1">
      <c r="A72" s="2"/>
      <c r="B72" s="2"/>
      <c r="C72" s="2"/>
      <c r="D72" s="2"/>
      <c r="E72" s="2"/>
      <c r="F72" s="2"/>
      <c r="G72" s="2"/>
      <c r="H72" s="2"/>
      <c r="I72" s="2"/>
      <c r="J72" s="2"/>
      <c r="K72" s="2"/>
      <c r="L72" s="2"/>
    </row>
    <row r="73" spans="1:12" ht="15.75" customHeight="1">
      <c r="A73" s="3"/>
      <c r="B73" s="2"/>
      <c r="C73" s="2"/>
      <c r="D73" s="2"/>
      <c r="E73" s="2"/>
      <c r="F73" s="2"/>
      <c r="G73" s="2"/>
      <c r="H73" s="2"/>
      <c r="I73" s="2"/>
      <c r="J73" s="2"/>
      <c r="K73" s="2"/>
      <c r="L73" s="2"/>
    </row>
    <row r="74" spans="1:12" ht="15.75" customHeight="1">
      <c r="A74" s="119" t="s">
        <v>32</v>
      </c>
      <c r="B74" s="98"/>
      <c r="C74" s="98"/>
      <c r="D74" s="98"/>
      <c r="E74" s="13"/>
      <c r="F74" s="13"/>
      <c r="G74" s="13"/>
      <c r="H74" s="13"/>
      <c r="I74" s="13"/>
      <c r="J74" s="13"/>
      <c r="K74" s="13"/>
      <c r="L74" s="13"/>
    </row>
    <row r="75" spans="1:12" ht="15.75" customHeight="1">
      <c r="A75" s="30" t="s">
        <v>33</v>
      </c>
      <c r="B75" s="31" t="s">
        <v>34</v>
      </c>
      <c r="C75" s="125" t="s">
        <v>35</v>
      </c>
      <c r="D75" s="112"/>
      <c r="E75" s="31" t="s">
        <v>36</v>
      </c>
      <c r="F75" s="125" t="s">
        <v>37</v>
      </c>
      <c r="G75" s="112"/>
      <c r="H75" s="31" t="s">
        <v>38</v>
      </c>
      <c r="I75" s="32" t="s">
        <v>39</v>
      </c>
      <c r="J75" s="33" t="s">
        <v>40</v>
      </c>
      <c r="K75" s="13"/>
      <c r="L75" s="13"/>
    </row>
    <row r="76" spans="1:12" ht="15.75" customHeight="1">
      <c r="A76" s="34" t="s">
        <v>41</v>
      </c>
      <c r="B76" s="35" t="s">
        <v>42</v>
      </c>
      <c r="C76" s="126" t="s">
        <v>43</v>
      </c>
      <c r="D76" s="117"/>
      <c r="E76" s="35" t="s">
        <v>44</v>
      </c>
      <c r="F76" s="126" t="s">
        <v>45</v>
      </c>
      <c r="G76" s="117"/>
      <c r="H76" s="35" t="s">
        <v>46</v>
      </c>
      <c r="I76" s="36"/>
      <c r="J76" s="37"/>
      <c r="K76" s="13"/>
      <c r="L76" s="13"/>
    </row>
    <row r="77" spans="1:12" ht="15.75" customHeight="1">
      <c r="A77" s="38"/>
      <c r="B77" s="39"/>
      <c r="C77" s="39"/>
      <c r="D77" s="39"/>
      <c r="E77" s="39"/>
      <c r="F77" s="39"/>
      <c r="G77" s="39"/>
      <c r="H77" s="39"/>
      <c r="I77" s="39"/>
      <c r="J77" s="39"/>
      <c r="K77" s="39"/>
      <c r="L77" s="40"/>
    </row>
    <row r="78" spans="1:12" ht="15.75" customHeight="1">
      <c r="A78" s="41"/>
      <c r="B78" s="42"/>
      <c r="C78" s="42"/>
      <c r="D78" s="42"/>
      <c r="E78" s="42"/>
      <c r="F78" s="42"/>
      <c r="G78" s="42"/>
      <c r="H78" s="42"/>
      <c r="I78" s="42"/>
      <c r="J78" s="42"/>
      <c r="K78" s="42"/>
      <c r="L78" s="43"/>
    </row>
    <row r="79" spans="1:12" ht="15.75" customHeight="1">
      <c r="A79" s="13"/>
      <c r="B79" s="13"/>
      <c r="C79" s="13"/>
      <c r="D79" s="13"/>
      <c r="E79" s="13"/>
      <c r="F79" s="13"/>
      <c r="G79" s="13"/>
      <c r="H79" s="13"/>
      <c r="I79" s="13"/>
      <c r="J79" s="13"/>
      <c r="K79" s="13"/>
      <c r="L79" s="13"/>
    </row>
    <row r="80" spans="1:12" ht="15.75" customHeight="1">
      <c r="A80" s="105" t="s">
        <v>47</v>
      </c>
      <c r="B80" s="98"/>
      <c r="C80" s="98"/>
      <c r="D80" s="98"/>
      <c r="E80" s="98"/>
      <c r="F80" s="98"/>
      <c r="G80" s="98"/>
      <c r="H80" s="98"/>
      <c r="I80" s="98"/>
      <c r="J80" s="98"/>
      <c r="K80" s="98"/>
      <c r="L80" s="13"/>
    </row>
    <row r="81" spans="1:12" ht="15.75" customHeight="1">
      <c r="A81" s="15" t="s">
        <v>48</v>
      </c>
      <c r="B81" s="16" t="s">
        <v>20</v>
      </c>
      <c r="C81" s="17" t="s">
        <v>21</v>
      </c>
      <c r="D81" s="18" t="s">
        <v>22</v>
      </c>
      <c r="E81" s="2"/>
      <c r="F81" s="13"/>
      <c r="G81" s="13"/>
      <c r="H81" s="13"/>
      <c r="I81" s="13"/>
      <c r="J81" s="13"/>
      <c r="K81" s="13"/>
      <c r="L81" s="13"/>
    </row>
    <row r="82" spans="1:12" ht="15" customHeight="1">
      <c r="A82" s="19" t="s">
        <v>23</v>
      </c>
      <c r="B82" s="20">
        <v>73</v>
      </c>
      <c r="C82" s="21">
        <v>7</v>
      </c>
      <c r="D82" s="22">
        <v>2</v>
      </c>
      <c r="E82" s="2"/>
      <c r="F82" s="13"/>
      <c r="G82" s="13"/>
      <c r="H82" s="13"/>
      <c r="I82" s="13"/>
      <c r="J82" s="13"/>
      <c r="K82" s="13"/>
      <c r="L82" s="13"/>
    </row>
    <row r="83" spans="1:12" ht="15.75" customHeight="1">
      <c r="A83" s="19" t="s">
        <v>24</v>
      </c>
      <c r="B83" s="20">
        <v>17</v>
      </c>
      <c r="C83" s="21">
        <v>1</v>
      </c>
      <c r="D83" s="22">
        <v>2</v>
      </c>
      <c r="E83" s="2"/>
      <c r="F83" s="13"/>
      <c r="G83" s="13"/>
      <c r="H83" s="13"/>
      <c r="I83" s="13"/>
      <c r="J83" s="13"/>
      <c r="K83" s="13"/>
      <c r="L83" s="13"/>
    </row>
    <row r="84" spans="1:12" ht="15.75" customHeight="1">
      <c r="A84" s="19" t="s">
        <v>25</v>
      </c>
      <c r="B84" s="23"/>
      <c r="C84" s="24"/>
      <c r="D84" s="25"/>
      <c r="E84" s="2"/>
      <c r="F84" s="13"/>
      <c r="G84" s="13"/>
      <c r="H84" s="13"/>
      <c r="I84" s="13"/>
      <c r="J84" s="13"/>
      <c r="K84" s="13"/>
      <c r="L84" s="13"/>
    </row>
    <row r="85" spans="1:12" ht="15.75" customHeight="1">
      <c r="A85" s="19" t="s">
        <v>26</v>
      </c>
      <c r="B85" s="23"/>
      <c r="C85" s="24"/>
      <c r="D85" s="25"/>
      <c r="E85" s="2"/>
      <c r="F85" s="13"/>
      <c r="G85" s="13"/>
      <c r="H85" s="13"/>
      <c r="I85" s="13"/>
      <c r="J85" s="13"/>
      <c r="K85" s="13"/>
      <c r="L85" s="13"/>
    </row>
    <row r="86" spans="1:12" ht="15.75" customHeight="1">
      <c r="A86" s="19" t="s">
        <v>27</v>
      </c>
      <c r="B86" s="23">
        <f t="shared" ref="B86:D86" si="2">SUM(B82:B85)</f>
        <v>90</v>
      </c>
      <c r="C86" s="24">
        <f t="shared" si="2"/>
        <v>8</v>
      </c>
      <c r="D86" s="25">
        <f t="shared" si="2"/>
        <v>4</v>
      </c>
      <c r="E86" s="2"/>
      <c r="F86" s="13"/>
      <c r="G86" s="13"/>
      <c r="H86" s="13"/>
      <c r="I86" s="13"/>
      <c r="J86" s="13"/>
      <c r="K86" s="13"/>
      <c r="L86" s="13"/>
    </row>
    <row r="87" spans="1:12" ht="15.75" customHeight="1">
      <c r="A87" s="19" t="s">
        <v>28</v>
      </c>
      <c r="B87" s="26">
        <f>SUM(B86:D86)</f>
        <v>102</v>
      </c>
      <c r="C87" s="26"/>
      <c r="D87" s="26"/>
      <c r="E87" s="2"/>
      <c r="F87" s="13"/>
      <c r="G87" s="13"/>
      <c r="H87" s="13"/>
      <c r="I87" s="13"/>
      <c r="J87" s="13"/>
      <c r="K87" s="13"/>
      <c r="L87" s="13"/>
    </row>
    <row r="88" spans="1:12" ht="15.75" customHeight="1">
      <c r="A88" s="19"/>
      <c r="B88" s="19"/>
      <c r="C88" s="19"/>
      <c r="D88" s="19"/>
      <c r="E88" s="2"/>
      <c r="F88" s="13"/>
      <c r="G88" s="13"/>
      <c r="H88" s="13"/>
      <c r="I88" s="13"/>
      <c r="J88" s="13"/>
      <c r="K88" s="13"/>
      <c r="L88" s="13"/>
    </row>
    <row r="89" spans="1:12" ht="15.75" customHeight="1">
      <c r="A89" s="16" t="s">
        <v>20</v>
      </c>
      <c r="B89" s="27">
        <f>B86/B87</f>
        <v>0.88235294117647056</v>
      </c>
      <c r="C89" s="19"/>
      <c r="D89" s="19"/>
      <c r="E89" s="2"/>
      <c r="F89" s="13"/>
      <c r="G89" s="13"/>
      <c r="H89" s="13"/>
      <c r="I89" s="13"/>
      <c r="J89" s="13"/>
      <c r="K89" s="13"/>
      <c r="L89" s="13"/>
    </row>
    <row r="90" spans="1:12" ht="15.75" customHeight="1">
      <c r="A90" s="17" t="s">
        <v>21</v>
      </c>
      <c r="B90" s="28">
        <f>C86/B87</f>
        <v>7.8431372549019607E-2</v>
      </c>
      <c r="C90" s="19"/>
      <c r="D90" s="19"/>
      <c r="E90" s="2"/>
      <c r="F90" s="13"/>
      <c r="G90" s="13"/>
      <c r="H90" s="13"/>
      <c r="I90" s="13"/>
      <c r="J90" s="13"/>
      <c r="K90" s="13"/>
      <c r="L90" s="13"/>
    </row>
    <row r="91" spans="1:12" ht="15.75" customHeight="1">
      <c r="A91" s="18" t="s">
        <v>22</v>
      </c>
      <c r="B91" s="29">
        <f>D86/B87</f>
        <v>3.9215686274509803E-2</v>
      </c>
      <c r="C91" s="19"/>
      <c r="D91" s="19"/>
      <c r="E91" s="2"/>
      <c r="F91" s="13"/>
      <c r="G91" s="13"/>
      <c r="H91" s="13"/>
      <c r="I91" s="13"/>
      <c r="J91" s="13"/>
      <c r="K91" s="13"/>
      <c r="L91" s="13"/>
    </row>
    <row r="92" spans="1:12" ht="15.75" customHeight="1">
      <c r="A92" s="44"/>
      <c r="B92" s="13"/>
      <c r="C92" s="13"/>
      <c r="D92" s="13"/>
      <c r="E92" s="13"/>
      <c r="F92" s="13"/>
      <c r="G92" s="13"/>
      <c r="H92" s="13"/>
      <c r="I92" s="13"/>
      <c r="J92" s="13"/>
      <c r="K92" s="13"/>
      <c r="L92" s="13"/>
    </row>
    <row r="93" spans="1:12" ht="15.75" customHeight="1">
      <c r="A93" s="19"/>
      <c r="B93" s="19"/>
      <c r="C93" s="19"/>
      <c r="D93" s="19"/>
      <c r="E93" s="2"/>
      <c r="F93" s="2"/>
      <c r="G93" s="2"/>
      <c r="H93" s="2"/>
      <c r="I93" s="2"/>
      <c r="J93" s="2"/>
      <c r="K93" s="2"/>
      <c r="L93" s="2"/>
    </row>
    <row r="94" spans="1:12" ht="15.75" customHeight="1">
      <c r="A94" s="130" t="s">
        <v>49</v>
      </c>
      <c r="B94" s="98"/>
      <c r="C94" s="98"/>
      <c r="D94" s="98"/>
      <c r="E94" s="98"/>
      <c r="F94" s="98"/>
      <c r="G94" s="98"/>
      <c r="H94" s="98"/>
      <c r="I94" s="98"/>
      <c r="J94" s="98"/>
      <c r="K94" s="98"/>
      <c r="L94" s="2"/>
    </row>
    <row r="95" spans="1:12" ht="15.75" customHeight="1">
      <c r="A95" s="2"/>
      <c r="B95" s="2"/>
      <c r="C95" s="2"/>
      <c r="D95" s="2"/>
      <c r="E95" s="2"/>
      <c r="F95" s="2"/>
      <c r="G95" s="2"/>
      <c r="H95" s="2"/>
      <c r="I95" s="2"/>
      <c r="J95" s="2"/>
      <c r="K95" s="2"/>
      <c r="L95" s="2"/>
    </row>
    <row r="96" spans="1:12" ht="15.75" customHeight="1">
      <c r="A96" s="131" t="s">
        <v>50</v>
      </c>
      <c r="B96" s="112"/>
      <c r="C96" s="112"/>
      <c r="D96" s="112"/>
      <c r="E96" s="112"/>
      <c r="F96" s="112"/>
      <c r="G96" s="112"/>
      <c r="H96" s="112"/>
      <c r="I96" s="112"/>
      <c r="J96" s="112"/>
      <c r="K96" s="113"/>
      <c r="L96" s="2"/>
    </row>
    <row r="97" spans="1:12" ht="15.75" customHeight="1">
      <c r="A97" s="121"/>
      <c r="B97" s="98"/>
      <c r="C97" s="98"/>
      <c r="D97" s="98"/>
      <c r="E97" s="98"/>
      <c r="F97" s="98"/>
      <c r="G97" s="98"/>
      <c r="H97" s="98"/>
      <c r="I97" s="98"/>
      <c r="J97" s="98"/>
      <c r="K97" s="115"/>
      <c r="L97" s="2"/>
    </row>
    <row r="98" spans="1:12" ht="15.75" customHeight="1">
      <c r="A98" s="121"/>
      <c r="B98" s="98"/>
      <c r="C98" s="98"/>
      <c r="D98" s="98"/>
      <c r="E98" s="98"/>
      <c r="F98" s="98"/>
      <c r="G98" s="98"/>
      <c r="H98" s="98"/>
      <c r="I98" s="98"/>
      <c r="J98" s="98"/>
      <c r="K98" s="115"/>
      <c r="L98" s="2"/>
    </row>
    <row r="99" spans="1:12" ht="15.75" customHeight="1">
      <c r="A99" s="121"/>
      <c r="B99" s="98"/>
      <c r="C99" s="98"/>
      <c r="D99" s="98"/>
      <c r="E99" s="98"/>
      <c r="F99" s="98"/>
      <c r="G99" s="98"/>
      <c r="H99" s="98"/>
      <c r="I99" s="98"/>
      <c r="J99" s="98"/>
      <c r="K99" s="115"/>
      <c r="L99" s="2"/>
    </row>
    <row r="100" spans="1:12" ht="15.75" customHeight="1">
      <c r="A100" s="121"/>
      <c r="B100" s="98"/>
      <c r="C100" s="98"/>
      <c r="D100" s="98"/>
      <c r="E100" s="98"/>
      <c r="F100" s="98"/>
      <c r="G100" s="98"/>
      <c r="H100" s="98"/>
      <c r="I100" s="98"/>
      <c r="J100" s="98"/>
      <c r="K100" s="115"/>
      <c r="L100" s="2"/>
    </row>
    <row r="101" spans="1:12" ht="15.75" customHeight="1">
      <c r="A101" s="121"/>
      <c r="B101" s="98"/>
      <c r="C101" s="98"/>
      <c r="D101" s="98"/>
      <c r="E101" s="98"/>
      <c r="F101" s="98"/>
      <c r="G101" s="98"/>
      <c r="H101" s="98"/>
      <c r="I101" s="98"/>
      <c r="J101" s="98"/>
      <c r="K101" s="115"/>
      <c r="L101" s="2"/>
    </row>
    <row r="102" spans="1:12" ht="15.75" customHeight="1">
      <c r="A102" s="121"/>
      <c r="B102" s="98"/>
      <c r="C102" s="98"/>
      <c r="D102" s="98"/>
      <c r="E102" s="98"/>
      <c r="F102" s="98"/>
      <c r="G102" s="98"/>
      <c r="H102" s="98"/>
      <c r="I102" s="98"/>
      <c r="J102" s="98"/>
      <c r="K102" s="115"/>
      <c r="L102" s="2"/>
    </row>
    <row r="103" spans="1:12" ht="15.75" customHeight="1">
      <c r="A103" s="121"/>
      <c r="B103" s="98"/>
      <c r="C103" s="98"/>
      <c r="D103" s="98"/>
      <c r="E103" s="98"/>
      <c r="F103" s="98"/>
      <c r="G103" s="98"/>
      <c r="H103" s="98"/>
      <c r="I103" s="98"/>
      <c r="J103" s="98"/>
      <c r="K103" s="115"/>
      <c r="L103" s="2"/>
    </row>
    <row r="104" spans="1:12" ht="15.75" customHeight="1">
      <c r="A104" s="121"/>
      <c r="B104" s="98"/>
      <c r="C104" s="98"/>
      <c r="D104" s="98"/>
      <c r="E104" s="98"/>
      <c r="F104" s="98"/>
      <c r="G104" s="98"/>
      <c r="H104" s="98"/>
      <c r="I104" s="98"/>
      <c r="J104" s="98"/>
      <c r="K104" s="115"/>
      <c r="L104" s="2"/>
    </row>
    <row r="105" spans="1:12" ht="15.75" customHeight="1">
      <c r="A105" s="121"/>
      <c r="B105" s="98"/>
      <c r="C105" s="98"/>
      <c r="D105" s="98"/>
      <c r="E105" s="98"/>
      <c r="F105" s="98"/>
      <c r="G105" s="98"/>
      <c r="H105" s="98"/>
      <c r="I105" s="98"/>
      <c r="J105" s="98"/>
      <c r="K105" s="115"/>
      <c r="L105" s="2"/>
    </row>
    <row r="106" spans="1:12" ht="15.75" customHeight="1">
      <c r="A106" s="121"/>
      <c r="B106" s="98"/>
      <c r="C106" s="98"/>
      <c r="D106" s="98"/>
      <c r="E106" s="98"/>
      <c r="F106" s="98"/>
      <c r="G106" s="98"/>
      <c r="H106" s="98"/>
      <c r="I106" s="98"/>
      <c r="J106" s="98"/>
      <c r="K106" s="115"/>
      <c r="L106" s="2"/>
    </row>
    <row r="107" spans="1:12" ht="15.75" customHeight="1">
      <c r="A107" s="121"/>
      <c r="B107" s="98"/>
      <c r="C107" s="98"/>
      <c r="D107" s="98"/>
      <c r="E107" s="98"/>
      <c r="F107" s="98"/>
      <c r="G107" s="98"/>
      <c r="H107" s="98"/>
      <c r="I107" s="98"/>
      <c r="J107" s="98"/>
      <c r="K107" s="115"/>
      <c r="L107" s="2"/>
    </row>
    <row r="108" spans="1:12" ht="15.75" customHeight="1">
      <c r="A108" s="122"/>
      <c r="B108" s="117"/>
      <c r="C108" s="117"/>
      <c r="D108" s="117"/>
      <c r="E108" s="117"/>
      <c r="F108" s="117"/>
      <c r="G108" s="117"/>
      <c r="H108" s="117"/>
      <c r="I108" s="117"/>
      <c r="J108" s="117"/>
      <c r="K108" s="118"/>
      <c r="L108" s="2"/>
    </row>
    <row r="109" spans="1:12" ht="15.75" customHeight="1">
      <c r="A109" s="2"/>
      <c r="B109" s="2"/>
      <c r="C109" s="2"/>
      <c r="D109" s="2"/>
      <c r="E109" s="2"/>
      <c r="F109" s="2"/>
      <c r="G109" s="2"/>
      <c r="H109" s="2"/>
      <c r="I109" s="2"/>
      <c r="J109" s="2"/>
      <c r="K109" s="2"/>
      <c r="L109" s="2"/>
    </row>
    <row r="110" spans="1:12" ht="15.75" customHeight="1">
      <c r="A110" s="1"/>
      <c r="B110" s="1"/>
      <c r="C110" s="1"/>
      <c r="D110" s="1"/>
      <c r="E110" s="1"/>
      <c r="F110" s="1"/>
      <c r="G110" s="1"/>
      <c r="H110" s="1"/>
      <c r="I110" s="1"/>
      <c r="J110" s="1"/>
      <c r="K110" s="1"/>
      <c r="L110" s="13"/>
    </row>
    <row r="111" spans="1:12" ht="15.75" customHeight="1">
      <c r="A111" s="105" t="s">
        <v>51</v>
      </c>
      <c r="B111" s="98"/>
      <c r="C111" s="98"/>
      <c r="D111" s="98"/>
      <c r="E111" s="98"/>
      <c r="F111" s="98"/>
      <c r="G111" s="98"/>
      <c r="H111" s="98"/>
      <c r="I111" s="98"/>
      <c r="J111" s="98"/>
      <c r="K111" s="98"/>
      <c r="L111" s="13"/>
    </row>
    <row r="112" spans="1:12" ht="15.75" customHeight="1">
      <c r="A112" s="119" t="s">
        <v>52</v>
      </c>
      <c r="B112" s="98"/>
      <c r="C112" s="98"/>
      <c r="D112" s="98"/>
      <c r="E112" s="98"/>
      <c r="F112" s="98"/>
      <c r="G112" s="13"/>
      <c r="H112" s="13"/>
      <c r="I112" s="13"/>
      <c r="J112" s="13"/>
      <c r="K112" s="13"/>
      <c r="L112" s="13"/>
    </row>
    <row r="113" spans="1:12" ht="15.75" customHeight="1">
      <c r="A113" s="119" t="s">
        <v>53</v>
      </c>
      <c r="B113" s="98"/>
      <c r="C113" s="98"/>
      <c r="D113" s="14"/>
      <c r="E113" s="14"/>
      <c r="F113" s="14"/>
      <c r="G113" s="13"/>
      <c r="H113" s="13"/>
      <c r="I113" s="13"/>
      <c r="J113" s="13"/>
      <c r="K113" s="13"/>
      <c r="L113" s="13"/>
    </row>
    <row r="114" spans="1:12" ht="15.75" customHeight="1">
      <c r="A114" s="127" t="s">
        <v>54</v>
      </c>
      <c r="B114" s="98"/>
      <c r="C114" s="98"/>
      <c r="D114" s="98"/>
      <c r="E114" s="98"/>
      <c r="F114" s="98"/>
      <c r="G114" s="98"/>
      <c r="H114" s="98"/>
      <c r="I114" s="98"/>
      <c r="J114" s="98"/>
      <c r="K114" s="98"/>
      <c r="L114" s="13"/>
    </row>
    <row r="115" spans="1:12" ht="15.75" customHeight="1">
      <c r="A115" s="1"/>
      <c r="B115" s="1"/>
      <c r="C115" s="1"/>
      <c r="D115" s="1"/>
      <c r="E115" s="1"/>
      <c r="F115" s="1"/>
      <c r="G115" s="1"/>
      <c r="H115" s="1"/>
      <c r="I115" s="1"/>
      <c r="J115" s="1"/>
      <c r="K115" s="1"/>
      <c r="L115" s="13"/>
    </row>
    <row r="116" spans="1:12" ht="15.75" customHeight="1">
      <c r="A116" s="128"/>
      <c r="B116" s="112"/>
      <c r="C116" s="112"/>
      <c r="D116" s="112"/>
      <c r="E116" s="112"/>
      <c r="F116" s="112"/>
      <c r="G116" s="112"/>
      <c r="H116" s="112"/>
      <c r="I116" s="112"/>
      <c r="J116" s="112"/>
      <c r="K116" s="113"/>
      <c r="L116" s="13"/>
    </row>
    <row r="117" spans="1:12" ht="15.75" customHeight="1">
      <c r="A117" s="121"/>
      <c r="B117" s="98"/>
      <c r="C117" s="98"/>
      <c r="D117" s="98"/>
      <c r="E117" s="98"/>
      <c r="F117" s="98"/>
      <c r="G117" s="98"/>
      <c r="H117" s="98"/>
      <c r="I117" s="98"/>
      <c r="J117" s="98"/>
      <c r="K117" s="115"/>
      <c r="L117" s="13"/>
    </row>
    <row r="118" spans="1:12" ht="15.75" customHeight="1">
      <c r="A118" s="121"/>
      <c r="B118" s="98"/>
      <c r="C118" s="98"/>
      <c r="D118" s="98"/>
      <c r="E118" s="98"/>
      <c r="F118" s="98"/>
      <c r="G118" s="98"/>
      <c r="H118" s="98"/>
      <c r="I118" s="98"/>
      <c r="J118" s="98"/>
      <c r="K118" s="115"/>
      <c r="L118" s="13"/>
    </row>
    <row r="119" spans="1:12" ht="15.75" customHeight="1">
      <c r="A119" s="121"/>
      <c r="B119" s="98"/>
      <c r="C119" s="98"/>
      <c r="D119" s="98"/>
      <c r="E119" s="98"/>
      <c r="F119" s="98"/>
      <c r="G119" s="98"/>
      <c r="H119" s="98"/>
      <c r="I119" s="98"/>
      <c r="J119" s="98"/>
      <c r="K119" s="115"/>
      <c r="L119" s="13"/>
    </row>
    <row r="120" spans="1:12" ht="15.75" customHeight="1">
      <c r="A120" s="121"/>
      <c r="B120" s="98"/>
      <c r="C120" s="98"/>
      <c r="D120" s="98"/>
      <c r="E120" s="98"/>
      <c r="F120" s="98"/>
      <c r="G120" s="98"/>
      <c r="H120" s="98"/>
      <c r="I120" s="98"/>
      <c r="J120" s="98"/>
      <c r="K120" s="115"/>
      <c r="L120" s="13"/>
    </row>
    <row r="121" spans="1:12" ht="15.75" customHeight="1">
      <c r="A121" s="121"/>
      <c r="B121" s="98"/>
      <c r="C121" s="98"/>
      <c r="D121" s="98"/>
      <c r="E121" s="98"/>
      <c r="F121" s="98"/>
      <c r="G121" s="98"/>
      <c r="H121" s="98"/>
      <c r="I121" s="98"/>
      <c r="J121" s="98"/>
      <c r="K121" s="115"/>
      <c r="L121" s="13"/>
    </row>
    <row r="122" spans="1:12" ht="15.75" customHeight="1">
      <c r="A122" s="121"/>
      <c r="B122" s="98"/>
      <c r="C122" s="98"/>
      <c r="D122" s="98"/>
      <c r="E122" s="98"/>
      <c r="F122" s="98"/>
      <c r="G122" s="98"/>
      <c r="H122" s="98"/>
      <c r="I122" s="98"/>
      <c r="J122" s="98"/>
      <c r="K122" s="115"/>
      <c r="L122" s="2"/>
    </row>
    <row r="123" spans="1:12" ht="15.75" customHeight="1">
      <c r="A123" s="121"/>
      <c r="B123" s="98"/>
      <c r="C123" s="98"/>
      <c r="D123" s="98"/>
      <c r="E123" s="98"/>
      <c r="F123" s="98"/>
      <c r="G123" s="98"/>
      <c r="H123" s="98"/>
      <c r="I123" s="98"/>
      <c r="J123" s="98"/>
      <c r="K123" s="115"/>
      <c r="L123" s="2"/>
    </row>
    <row r="124" spans="1:12" ht="15.75" customHeight="1">
      <c r="A124" s="122"/>
      <c r="B124" s="117"/>
      <c r="C124" s="117"/>
      <c r="D124" s="117"/>
      <c r="E124" s="117"/>
      <c r="F124" s="117"/>
      <c r="G124" s="117"/>
      <c r="H124" s="117"/>
      <c r="I124" s="117"/>
      <c r="J124" s="117"/>
      <c r="K124" s="118"/>
      <c r="L124" s="2"/>
    </row>
    <row r="125" spans="1:12" ht="15.75" customHeight="1">
      <c r="A125" s="2"/>
      <c r="B125" s="2"/>
      <c r="C125" s="2"/>
      <c r="D125" s="2"/>
      <c r="E125" s="2"/>
      <c r="F125" s="2"/>
      <c r="G125" s="2"/>
      <c r="H125" s="2"/>
      <c r="I125" s="2"/>
      <c r="J125" s="2"/>
      <c r="K125" s="2"/>
      <c r="L125" s="2"/>
    </row>
    <row r="126" spans="1:12" ht="15.75" customHeight="1">
      <c r="A126" s="45" t="s">
        <v>55</v>
      </c>
      <c r="B126" s="46" t="s">
        <v>20</v>
      </c>
      <c r="C126" s="47" t="s">
        <v>21</v>
      </c>
      <c r="D126" s="48" t="s">
        <v>22</v>
      </c>
      <c r="E126" s="19"/>
      <c r="F126" s="19"/>
      <c r="G126" s="19"/>
      <c r="H126" s="19"/>
      <c r="I126" s="19"/>
      <c r="J126" s="19"/>
      <c r="K126" s="19"/>
      <c r="L126" s="19"/>
    </row>
    <row r="127" spans="1:12" ht="15.75" customHeight="1">
      <c r="A127" s="19" t="s">
        <v>23</v>
      </c>
      <c r="B127" s="49">
        <v>12</v>
      </c>
      <c r="C127" s="50">
        <v>12</v>
      </c>
      <c r="D127" s="51">
        <v>12</v>
      </c>
      <c r="E127" s="13"/>
      <c r="F127" s="13"/>
      <c r="G127" s="13"/>
      <c r="H127" s="13"/>
      <c r="I127" s="13"/>
      <c r="J127" s="13"/>
      <c r="K127" s="13"/>
      <c r="L127" s="13"/>
    </row>
    <row r="128" spans="1:12" ht="15.75" customHeight="1">
      <c r="A128" s="19" t="s">
        <v>24</v>
      </c>
      <c r="B128" s="49">
        <v>23</v>
      </c>
      <c r="C128" s="50">
        <v>11</v>
      </c>
      <c r="D128" s="51">
        <v>11</v>
      </c>
      <c r="E128" s="13"/>
      <c r="F128" s="13"/>
      <c r="G128" s="13"/>
      <c r="H128" s="13"/>
      <c r="I128" s="13"/>
      <c r="J128" s="13"/>
      <c r="K128" s="13"/>
      <c r="L128" s="13"/>
    </row>
    <row r="129" spans="1:12" ht="15.75" customHeight="1">
      <c r="A129" s="19" t="s">
        <v>25</v>
      </c>
      <c r="B129" s="49"/>
      <c r="C129" s="50"/>
      <c r="D129" s="51"/>
      <c r="E129" s="13"/>
      <c r="F129" s="13"/>
      <c r="G129" s="13"/>
      <c r="H129" s="13"/>
      <c r="I129" s="13"/>
      <c r="J129" s="13"/>
      <c r="K129" s="13"/>
      <c r="L129" s="13"/>
    </row>
    <row r="130" spans="1:12" ht="15.75" customHeight="1">
      <c r="A130" s="19" t="s">
        <v>26</v>
      </c>
      <c r="B130" s="49"/>
      <c r="C130" s="50"/>
      <c r="D130" s="51"/>
      <c r="E130" s="13"/>
      <c r="F130" s="13"/>
      <c r="G130" s="13"/>
      <c r="H130" s="13"/>
      <c r="I130" s="13"/>
      <c r="J130" s="13"/>
      <c r="K130" s="13"/>
      <c r="L130" s="13"/>
    </row>
    <row r="131" spans="1:12" ht="15.75" customHeight="1">
      <c r="A131" s="19" t="s">
        <v>27</v>
      </c>
      <c r="B131" s="49">
        <f t="shared" ref="B131:D131" si="3">SUM(B127:B130)</f>
        <v>35</v>
      </c>
      <c r="C131" s="50">
        <f t="shared" si="3"/>
        <v>23</v>
      </c>
      <c r="D131" s="51">
        <f t="shared" si="3"/>
        <v>23</v>
      </c>
      <c r="E131" s="13"/>
      <c r="F131" s="13"/>
      <c r="G131" s="13"/>
      <c r="H131" s="13"/>
      <c r="I131" s="13"/>
      <c r="J131" s="13"/>
      <c r="K131" s="13"/>
      <c r="L131" s="13"/>
    </row>
    <row r="132" spans="1:12" ht="15.75" customHeight="1">
      <c r="A132" s="19" t="s">
        <v>28</v>
      </c>
      <c r="B132" s="52">
        <f>SUM(B131:D131)</f>
        <v>81</v>
      </c>
      <c r="C132" s="52"/>
      <c r="D132" s="52"/>
      <c r="E132" s="13"/>
      <c r="F132" s="13"/>
      <c r="G132" s="13"/>
      <c r="H132" s="13"/>
      <c r="I132" s="13"/>
      <c r="J132" s="13"/>
      <c r="K132" s="13"/>
      <c r="L132" s="13"/>
    </row>
    <row r="133" spans="1:12" ht="15.75" customHeight="1">
      <c r="A133" s="19"/>
      <c r="B133" s="52"/>
      <c r="C133" s="52"/>
      <c r="D133" s="52"/>
      <c r="E133" s="13"/>
      <c r="F133" s="13"/>
      <c r="G133" s="13"/>
      <c r="H133" s="13"/>
      <c r="I133" s="13"/>
      <c r="J133" s="13"/>
      <c r="K133" s="13"/>
      <c r="L133" s="13"/>
    </row>
    <row r="134" spans="1:12" ht="15.75" customHeight="1">
      <c r="A134" s="16" t="s">
        <v>20</v>
      </c>
      <c r="B134" s="27">
        <f>B131/B132</f>
        <v>0.43209876543209874</v>
      </c>
      <c r="C134" s="52"/>
      <c r="D134" s="52"/>
      <c r="E134" s="13"/>
      <c r="F134" s="13"/>
      <c r="G134" s="13"/>
      <c r="H134" s="13"/>
      <c r="I134" s="13"/>
      <c r="J134" s="13"/>
      <c r="K134" s="13"/>
      <c r="L134" s="13"/>
    </row>
    <row r="135" spans="1:12" ht="15.75" customHeight="1">
      <c r="A135" s="17" t="s">
        <v>21</v>
      </c>
      <c r="B135" s="28">
        <f>C131/B132</f>
        <v>0.2839506172839506</v>
      </c>
      <c r="C135" s="52"/>
      <c r="D135" s="52"/>
      <c r="E135" s="13"/>
      <c r="F135" s="13"/>
      <c r="G135" s="13"/>
      <c r="H135" s="13"/>
      <c r="I135" s="13"/>
      <c r="J135" s="13"/>
      <c r="K135" s="13"/>
      <c r="L135" s="13"/>
    </row>
    <row r="136" spans="1:12" ht="15.75" customHeight="1">
      <c r="A136" s="18" t="s">
        <v>22</v>
      </c>
      <c r="B136" s="53">
        <v>0.28000000000000003</v>
      </c>
      <c r="C136" s="52"/>
      <c r="D136" s="52"/>
      <c r="E136" s="13"/>
      <c r="F136" s="13"/>
      <c r="G136" s="13"/>
      <c r="H136" s="13"/>
      <c r="I136" s="13"/>
      <c r="J136" s="13"/>
      <c r="K136" s="13"/>
      <c r="L136" s="13"/>
    </row>
    <row r="137" spans="1:12" ht="15.75" customHeight="1">
      <c r="E137" s="13"/>
      <c r="F137" s="13"/>
      <c r="G137" s="13"/>
      <c r="H137" s="13"/>
      <c r="I137" s="13"/>
      <c r="J137" s="13"/>
      <c r="K137" s="13"/>
      <c r="L137" s="13"/>
    </row>
    <row r="138" spans="1:12" ht="15.75" customHeight="1">
      <c r="E138" s="13"/>
      <c r="F138" s="13"/>
      <c r="G138" s="13"/>
      <c r="H138" s="13"/>
      <c r="I138" s="13"/>
      <c r="J138" s="13"/>
      <c r="K138" s="13"/>
      <c r="L138" s="13"/>
    </row>
    <row r="139" spans="1:12" ht="15.75" customHeight="1">
      <c r="E139" s="13"/>
      <c r="F139" s="13"/>
      <c r="G139" s="13"/>
      <c r="H139" s="13"/>
      <c r="I139" s="13"/>
      <c r="J139" s="13"/>
      <c r="K139" s="13"/>
      <c r="L139" s="13"/>
    </row>
    <row r="140" spans="1:12" ht="15.75" customHeight="1">
      <c r="E140" s="13"/>
      <c r="F140" s="13"/>
      <c r="G140" s="13"/>
      <c r="H140" s="13"/>
      <c r="I140" s="13"/>
      <c r="J140" s="13"/>
      <c r="K140" s="13"/>
      <c r="L140" s="13"/>
    </row>
    <row r="141" spans="1:12" ht="15.75" customHeight="1">
      <c r="C141" s="129" t="s">
        <v>56</v>
      </c>
      <c r="D141" s="98"/>
      <c r="E141" s="54" t="s">
        <v>57</v>
      </c>
      <c r="F141" s="54" t="b">
        <v>1</v>
      </c>
      <c r="G141" s="54"/>
      <c r="H141" s="54" t="s">
        <v>58</v>
      </c>
      <c r="I141" s="54" t="b">
        <v>0</v>
      </c>
      <c r="J141" s="55"/>
      <c r="K141" s="13"/>
      <c r="L141" s="13"/>
    </row>
    <row r="142" spans="1:12" ht="15.75" customHeight="1">
      <c r="E142" s="13"/>
      <c r="F142" s="13"/>
      <c r="G142" s="13"/>
      <c r="H142" s="13"/>
      <c r="I142" s="13"/>
      <c r="J142" s="13"/>
      <c r="K142" s="13"/>
      <c r="L142" s="13"/>
    </row>
    <row r="143" spans="1:12" ht="15.75" customHeight="1">
      <c r="E143" s="13"/>
      <c r="F143" s="13"/>
      <c r="G143" s="13"/>
      <c r="H143" s="13"/>
      <c r="I143" s="13"/>
      <c r="J143" s="13"/>
      <c r="K143" s="13"/>
      <c r="L143" s="13"/>
    </row>
  </sheetData>
  <mergeCells count="38">
    <mergeCell ref="C141:D141"/>
    <mergeCell ref="F76:G76"/>
    <mergeCell ref="A80:K80"/>
    <mergeCell ref="A94:K94"/>
    <mergeCell ref="A96:K108"/>
    <mergeCell ref="A111:K111"/>
    <mergeCell ref="A112:F112"/>
    <mergeCell ref="A113:C113"/>
    <mergeCell ref="C75:D75"/>
    <mergeCell ref="F75:G75"/>
    <mergeCell ref="C76:D76"/>
    <mergeCell ref="A114:K114"/>
    <mergeCell ref="A116:K124"/>
    <mergeCell ref="A48:F48"/>
    <mergeCell ref="A49:K54"/>
    <mergeCell ref="A56:D56"/>
    <mergeCell ref="A58:K58"/>
    <mergeCell ref="A74:D74"/>
    <mergeCell ref="A20:K20"/>
    <mergeCell ref="A22:K22"/>
    <mergeCell ref="A24:B24"/>
    <mergeCell ref="A25:K30"/>
    <mergeCell ref="A32:K32"/>
    <mergeCell ref="A15:B15"/>
    <mergeCell ref="C15:I15"/>
    <mergeCell ref="A16:K16"/>
    <mergeCell ref="A17:K17"/>
    <mergeCell ref="A18:K18"/>
    <mergeCell ref="A4:B4"/>
    <mergeCell ref="A7:K7"/>
    <mergeCell ref="A5:B5"/>
    <mergeCell ref="A8:B8"/>
    <mergeCell ref="A9:D9"/>
    <mergeCell ref="A1:L1"/>
    <mergeCell ref="A2:B2"/>
    <mergeCell ref="D2:F2"/>
    <mergeCell ref="H2:J2"/>
    <mergeCell ref="A3:B3"/>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6:Z73"/>
  <sheetViews>
    <sheetView workbookViewId="0"/>
  </sheetViews>
  <sheetFormatPr baseColWidth="10" defaultColWidth="11.1640625" defaultRowHeight="15" customHeight="1"/>
  <sheetData>
    <row r="6" spans="1:26">
      <c r="A6" s="140" t="s">
        <v>108</v>
      </c>
      <c r="B6" s="133"/>
      <c r="C6" s="56"/>
      <c r="D6" s="56"/>
      <c r="E6" s="56"/>
      <c r="F6" s="56"/>
      <c r="G6" s="56"/>
      <c r="H6" s="56"/>
      <c r="I6" s="56"/>
      <c r="J6" s="56"/>
      <c r="K6" s="56"/>
      <c r="L6" s="56"/>
      <c r="M6" s="56"/>
      <c r="N6" s="56"/>
      <c r="O6" s="56"/>
      <c r="P6" s="56"/>
      <c r="Q6" s="56"/>
      <c r="R6" s="56"/>
      <c r="S6" s="56"/>
      <c r="T6" s="56"/>
      <c r="U6" s="56"/>
      <c r="V6" s="56"/>
      <c r="W6" s="56"/>
      <c r="X6" s="56"/>
      <c r="Y6" s="56"/>
      <c r="Z6" s="57"/>
    </row>
    <row r="7" spans="1:26">
      <c r="A7" s="141"/>
      <c r="B7" s="142"/>
      <c r="C7" s="142"/>
      <c r="D7" s="142"/>
      <c r="E7" s="142"/>
      <c r="F7" s="142"/>
      <c r="G7" s="142"/>
      <c r="H7" s="142"/>
      <c r="I7" s="142"/>
      <c r="J7" s="142"/>
      <c r="K7" s="142"/>
      <c r="L7" s="142"/>
      <c r="M7" s="142"/>
      <c r="N7" s="142"/>
      <c r="O7" s="142"/>
      <c r="P7" s="142"/>
      <c r="Q7" s="142"/>
      <c r="R7" s="142"/>
      <c r="S7" s="142"/>
      <c r="T7" s="142"/>
      <c r="U7" s="142"/>
      <c r="V7" s="142"/>
      <c r="W7" s="142"/>
      <c r="X7" s="142"/>
      <c r="Y7" s="142"/>
      <c r="Z7" s="143"/>
    </row>
    <row r="8" spans="1:26">
      <c r="A8" s="144"/>
      <c r="B8" s="145"/>
      <c r="C8" s="145"/>
      <c r="D8" s="145"/>
      <c r="E8" s="145"/>
      <c r="F8" s="145"/>
      <c r="G8" s="145"/>
      <c r="H8" s="145"/>
      <c r="I8" s="145"/>
      <c r="J8" s="145"/>
      <c r="K8" s="145"/>
      <c r="L8" s="145"/>
      <c r="M8" s="145"/>
      <c r="N8" s="145"/>
      <c r="O8" s="145"/>
      <c r="P8" s="145"/>
      <c r="Q8" s="145"/>
      <c r="R8" s="145"/>
      <c r="S8" s="145"/>
      <c r="T8" s="145"/>
      <c r="U8" s="145"/>
      <c r="V8" s="145"/>
      <c r="W8" s="145"/>
      <c r="X8" s="145"/>
      <c r="Y8" s="145"/>
      <c r="Z8" s="146"/>
    </row>
    <row r="9" spans="1:26">
      <c r="A9" s="58" t="s">
        <v>60</v>
      </c>
      <c r="B9" s="59" t="s">
        <v>20</v>
      </c>
      <c r="C9" s="60" t="s">
        <v>21</v>
      </c>
      <c r="D9" s="61" t="s">
        <v>22</v>
      </c>
    </row>
    <row r="10" spans="1:26">
      <c r="A10" s="19" t="s">
        <v>23</v>
      </c>
      <c r="B10" s="20">
        <v>6</v>
      </c>
      <c r="C10" s="21">
        <v>13</v>
      </c>
      <c r="D10" s="22">
        <v>9</v>
      </c>
    </row>
    <row r="11" spans="1:26">
      <c r="A11" s="19" t="s">
        <v>24</v>
      </c>
      <c r="B11" s="23"/>
      <c r="C11" s="24"/>
      <c r="D11" s="25"/>
    </row>
    <row r="12" spans="1:26">
      <c r="A12" s="19" t="s">
        <v>25</v>
      </c>
      <c r="B12" s="23"/>
      <c r="C12" s="24"/>
      <c r="D12" s="25"/>
    </row>
    <row r="13" spans="1:26">
      <c r="A13" s="19" t="s">
        <v>26</v>
      </c>
      <c r="B13" s="23"/>
      <c r="C13" s="24"/>
      <c r="D13" s="25"/>
    </row>
    <row r="14" spans="1:26">
      <c r="A14" s="19" t="s">
        <v>27</v>
      </c>
      <c r="B14" s="23">
        <f t="shared" ref="B14:D14" si="0">SUM(B10:B13)</f>
        <v>6</v>
      </c>
      <c r="C14" s="24">
        <f t="shared" si="0"/>
        <v>13</v>
      </c>
      <c r="D14" s="25">
        <f t="shared" si="0"/>
        <v>9</v>
      </c>
    </row>
    <row r="15" spans="1:26">
      <c r="A15" s="19" t="s">
        <v>28</v>
      </c>
      <c r="B15" s="26">
        <f>SUM(B14:D14)</f>
        <v>28</v>
      </c>
      <c r="C15" s="26"/>
      <c r="D15" s="26"/>
    </row>
    <row r="16" spans="1:26">
      <c r="A16" s="13"/>
      <c r="B16" s="13"/>
      <c r="C16" s="13"/>
      <c r="D16" s="13"/>
    </row>
    <row r="17" spans="1:26">
      <c r="A17" s="16" t="s">
        <v>20</v>
      </c>
      <c r="B17" s="27">
        <f>AVERAGE(B14/B15)</f>
        <v>0.21428571428571427</v>
      </c>
      <c r="C17" s="13"/>
      <c r="D17" s="13"/>
    </row>
    <row r="18" spans="1:26">
      <c r="A18" s="17" t="s">
        <v>21</v>
      </c>
      <c r="B18" s="28">
        <f>AVERAGE(C14/B15)</f>
        <v>0.4642857142857143</v>
      </c>
      <c r="C18" s="13"/>
      <c r="D18" s="13"/>
    </row>
    <row r="19" spans="1:26">
      <c r="A19" s="18" t="s">
        <v>22</v>
      </c>
      <c r="B19" s="29">
        <f>AVERAGE(D14/B15)</f>
        <v>0.32142857142857145</v>
      </c>
    </row>
    <row r="21" spans="1:26">
      <c r="A21" s="147" t="s">
        <v>61</v>
      </c>
      <c r="B21" s="98"/>
    </row>
    <row r="22" spans="1:26">
      <c r="A22" s="132"/>
      <c r="B22" s="133"/>
      <c r="C22" s="133"/>
      <c r="D22" s="100"/>
    </row>
    <row r="23" spans="1:26">
      <c r="A23" s="134"/>
      <c r="B23" s="98"/>
      <c r="C23" s="98"/>
      <c r="D23" s="104"/>
    </row>
    <row r="24" spans="1:26">
      <c r="A24" s="134"/>
      <c r="B24" s="98"/>
      <c r="C24" s="98"/>
      <c r="D24" s="104"/>
    </row>
    <row r="25" spans="1:26">
      <c r="A25" s="134"/>
      <c r="B25" s="98"/>
      <c r="C25" s="98"/>
      <c r="D25" s="104"/>
    </row>
    <row r="26" spans="1:26">
      <c r="A26" s="134"/>
      <c r="B26" s="98"/>
      <c r="C26" s="98"/>
      <c r="D26" s="104"/>
    </row>
    <row r="27" spans="1:26">
      <c r="A27" s="135"/>
      <c r="B27" s="102"/>
      <c r="C27" s="102"/>
      <c r="D27" s="107"/>
    </row>
    <row r="29" spans="1:26">
      <c r="A29" s="140" t="s">
        <v>63</v>
      </c>
      <c r="B29" s="133"/>
      <c r="C29" s="56"/>
      <c r="D29" s="56"/>
      <c r="E29" s="56"/>
      <c r="F29" s="56"/>
      <c r="G29" s="56"/>
      <c r="H29" s="56"/>
      <c r="I29" s="56"/>
      <c r="J29" s="56"/>
      <c r="K29" s="56"/>
      <c r="L29" s="56"/>
      <c r="M29" s="56"/>
      <c r="N29" s="56"/>
      <c r="O29" s="56"/>
      <c r="P29" s="56"/>
      <c r="Q29" s="56"/>
      <c r="R29" s="56"/>
      <c r="S29" s="56"/>
      <c r="T29" s="56"/>
      <c r="U29" s="56"/>
      <c r="V29" s="56"/>
      <c r="W29" s="56"/>
      <c r="X29" s="56"/>
      <c r="Y29" s="56"/>
      <c r="Z29" s="57"/>
    </row>
    <row r="30" spans="1:26">
      <c r="A30" s="141"/>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3"/>
    </row>
    <row r="31" spans="1:26">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6"/>
    </row>
    <row r="32" spans="1:26">
      <c r="A32" s="58" t="s">
        <v>64</v>
      </c>
      <c r="B32" s="59" t="s">
        <v>20</v>
      </c>
      <c r="C32" s="60" t="s">
        <v>21</v>
      </c>
      <c r="D32" s="61" t="s">
        <v>22</v>
      </c>
    </row>
    <row r="33" spans="1:4">
      <c r="A33" s="19" t="s">
        <v>23</v>
      </c>
      <c r="B33" s="20">
        <v>6</v>
      </c>
      <c r="C33" s="21">
        <v>13</v>
      </c>
      <c r="D33" s="22">
        <v>9</v>
      </c>
    </row>
    <row r="34" spans="1:4">
      <c r="A34" s="19" t="s">
        <v>24</v>
      </c>
      <c r="B34" s="23"/>
      <c r="C34" s="24"/>
      <c r="D34" s="25"/>
    </row>
    <row r="35" spans="1:4">
      <c r="A35" s="19" t="s">
        <v>25</v>
      </c>
      <c r="B35" s="23"/>
      <c r="C35" s="24"/>
      <c r="D35" s="25"/>
    </row>
    <row r="36" spans="1:4">
      <c r="A36" s="19" t="s">
        <v>26</v>
      </c>
      <c r="B36" s="23"/>
      <c r="C36" s="24"/>
      <c r="D36" s="25"/>
    </row>
    <row r="37" spans="1:4">
      <c r="A37" s="19" t="s">
        <v>27</v>
      </c>
      <c r="B37" s="23">
        <f t="shared" ref="B37:D37" si="1">SUM(B33:B36)</f>
        <v>6</v>
      </c>
      <c r="C37" s="24">
        <f t="shared" si="1"/>
        <v>13</v>
      </c>
      <c r="D37" s="25">
        <f t="shared" si="1"/>
        <v>9</v>
      </c>
    </row>
    <row r="38" spans="1:4">
      <c r="A38" s="19" t="s">
        <v>28</v>
      </c>
      <c r="B38" s="26">
        <f>SUM(B37:D37)</f>
        <v>28</v>
      </c>
      <c r="C38" s="26"/>
      <c r="D38" s="26"/>
    </row>
    <row r="39" spans="1:4">
      <c r="A39" s="13"/>
      <c r="B39" s="13"/>
      <c r="C39" s="13"/>
      <c r="D39" s="13"/>
    </row>
    <row r="40" spans="1:4">
      <c r="A40" s="16" t="s">
        <v>20</v>
      </c>
      <c r="B40" s="27">
        <f>AVERAGE(B37/B38)</f>
        <v>0.21428571428571427</v>
      </c>
      <c r="C40" s="13"/>
      <c r="D40" s="13"/>
    </row>
    <row r="41" spans="1:4">
      <c r="A41" s="17" t="s">
        <v>21</v>
      </c>
      <c r="B41" s="28">
        <f>AVERAGE(C37/B38)</f>
        <v>0.4642857142857143</v>
      </c>
      <c r="C41" s="13"/>
      <c r="D41" s="13"/>
    </row>
    <row r="42" spans="1:4">
      <c r="A42" s="18" t="s">
        <v>22</v>
      </c>
      <c r="B42" s="29">
        <f>AVERAGE(D37/B38)</f>
        <v>0.32142857142857145</v>
      </c>
    </row>
    <row r="44" spans="1:4">
      <c r="A44" s="147" t="s">
        <v>61</v>
      </c>
      <c r="B44" s="98"/>
    </row>
    <row r="45" spans="1:4">
      <c r="A45" s="132"/>
      <c r="B45" s="133"/>
      <c r="C45" s="133"/>
      <c r="D45" s="100"/>
    </row>
    <row r="46" spans="1:4">
      <c r="A46" s="134"/>
      <c r="B46" s="98"/>
      <c r="C46" s="98"/>
      <c r="D46" s="104"/>
    </row>
    <row r="47" spans="1:4">
      <c r="A47" s="134"/>
      <c r="B47" s="98"/>
      <c r="C47" s="98"/>
      <c r="D47" s="104"/>
    </row>
    <row r="48" spans="1:4">
      <c r="A48" s="134"/>
      <c r="B48" s="98"/>
      <c r="C48" s="98"/>
      <c r="D48" s="104"/>
    </row>
    <row r="49" spans="1:26">
      <c r="A49" s="134"/>
      <c r="B49" s="98"/>
      <c r="C49" s="98"/>
      <c r="D49" s="104"/>
    </row>
    <row r="50" spans="1:26">
      <c r="A50" s="135"/>
      <c r="B50" s="102"/>
      <c r="C50" s="102"/>
      <c r="D50" s="107"/>
    </row>
    <row r="52" spans="1:26">
      <c r="A52" s="136" t="s">
        <v>65</v>
      </c>
      <c r="B52" s="137"/>
      <c r="C52" s="62"/>
      <c r="D52" s="62"/>
      <c r="E52" s="62"/>
      <c r="F52" s="62"/>
      <c r="G52" s="62"/>
      <c r="H52" s="62"/>
      <c r="I52" s="62"/>
      <c r="J52" s="62"/>
      <c r="K52" s="62"/>
      <c r="L52" s="62"/>
      <c r="M52" s="62"/>
      <c r="N52" s="62"/>
      <c r="O52" s="62"/>
      <c r="P52" s="62"/>
      <c r="Q52" s="62"/>
      <c r="R52" s="62"/>
      <c r="S52" s="62"/>
      <c r="T52" s="62"/>
      <c r="U52" s="62"/>
      <c r="V52" s="62"/>
      <c r="W52" s="62"/>
      <c r="X52" s="62"/>
      <c r="Y52" s="62"/>
      <c r="Z52" s="63"/>
    </row>
    <row r="53" spans="1:26" ht="15" customHeight="1">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row>
    <row r="54" spans="1:26" ht="15" customHeight="1">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row>
    <row r="55" spans="1:26">
      <c r="A55" s="64" t="s">
        <v>66</v>
      </c>
      <c r="B55" s="65" t="s">
        <v>20</v>
      </c>
      <c r="C55" s="66" t="s">
        <v>21</v>
      </c>
      <c r="D55" s="67" t="s">
        <v>22</v>
      </c>
      <c r="E55" s="68"/>
      <c r="F55" s="68"/>
      <c r="G55" s="68"/>
      <c r="H55" s="68"/>
      <c r="I55" s="68"/>
      <c r="J55" s="68"/>
      <c r="K55" s="68"/>
      <c r="L55" s="68"/>
      <c r="M55" s="68"/>
      <c r="N55" s="68"/>
      <c r="O55" s="68"/>
      <c r="P55" s="68"/>
      <c r="Q55" s="68"/>
      <c r="R55" s="68"/>
      <c r="S55" s="68"/>
      <c r="T55" s="68"/>
      <c r="U55" s="68"/>
      <c r="V55" s="68"/>
      <c r="W55" s="68"/>
      <c r="X55" s="68"/>
      <c r="Y55" s="68"/>
      <c r="Z55" s="68"/>
    </row>
    <row r="56" spans="1:26">
      <c r="A56" s="69" t="s">
        <v>23</v>
      </c>
      <c r="B56" s="70">
        <v>6</v>
      </c>
      <c r="C56" s="71">
        <v>13</v>
      </c>
      <c r="D56" s="72">
        <v>9</v>
      </c>
      <c r="E56" s="68"/>
      <c r="F56" s="68"/>
      <c r="G56" s="68"/>
      <c r="H56" s="68"/>
      <c r="I56" s="68"/>
      <c r="J56" s="68"/>
      <c r="K56" s="68"/>
      <c r="L56" s="68"/>
      <c r="M56" s="68"/>
      <c r="N56" s="68"/>
      <c r="O56" s="68"/>
      <c r="P56" s="68"/>
      <c r="Q56" s="68"/>
      <c r="R56" s="68"/>
      <c r="S56" s="68"/>
      <c r="T56" s="68"/>
      <c r="U56" s="68"/>
      <c r="V56" s="68"/>
      <c r="W56" s="68"/>
      <c r="X56" s="68"/>
      <c r="Y56" s="68"/>
      <c r="Z56" s="68"/>
    </row>
    <row r="57" spans="1:26">
      <c r="A57" s="69" t="s">
        <v>24</v>
      </c>
      <c r="B57" s="76"/>
      <c r="C57" s="77"/>
      <c r="D57" s="78"/>
      <c r="E57" s="68"/>
      <c r="F57" s="68"/>
      <c r="G57" s="68"/>
      <c r="H57" s="68"/>
      <c r="I57" s="68"/>
      <c r="J57" s="68"/>
      <c r="K57" s="68"/>
      <c r="L57" s="68"/>
      <c r="M57" s="68"/>
      <c r="N57" s="68"/>
      <c r="O57" s="68"/>
      <c r="P57" s="68"/>
      <c r="Q57" s="68"/>
      <c r="R57" s="68"/>
      <c r="S57" s="68"/>
      <c r="T57" s="68"/>
      <c r="U57" s="68"/>
      <c r="V57" s="68"/>
      <c r="W57" s="68"/>
      <c r="X57" s="68"/>
      <c r="Y57" s="68"/>
      <c r="Z57" s="68"/>
    </row>
    <row r="58" spans="1:26">
      <c r="A58" s="69" t="s">
        <v>25</v>
      </c>
      <c r="B58" s="76"/>
      <c r="C58" s="77"/>
      <c r="D58" s="78"/>
      <c r="E58" s="68"/>
      <c r="F58" s="68"/>
      <c r="G58" s="68"/>
      <c r="H58" s="68"/>
      <c r="I58" s="68"/>
      <c r="J58" s="68"/>
      <c r="K58" s="68"/>
      <c r="L58" s="68"/>
      <c r="M58" s="68"/>
      <c r="N58" s="68"/>
      <c r="O58" s="68"/>
      <c r="P58" s="68"/>
      <c r="Q58" s="68"/>
      <c r="R58" s="68"/>
      <c r="S58" s="68"/>
      <c r="T58" s="68"/>
      <c r="U58" s="68"/>
      <c r="V58" s="68"/>
      <c r="W58" s="68"/>
      <c r="X58" s="68"/>
      <c r="Y58" s="68"/>
      <c r="Z58" s="68"/>
    </row>
    <row r="59" spans="1:26">
      <c r="A59" s="69" t="s">
        <v>26</v>
      </c>
      <c r="B59" s="76"/>
      <c r="C59" s="77"/>
      <c r="D59" s="78"/>
      <c r="E59" s="68"/>
      <c r="F59" s="68"/>
      <c r="G59" s="68"/>
      <c r="H59" s="68"/>
      <c r="I59" s="68"/>
      <c r="J59" s="68"/>
      <c r="K59" s="68"/>
      <c r="L59" s="68"/>
      <c r="M59" s="68"/>
      <c r="N59" s="68"/>
      <c r="O59" s="68"/>
      <c r="P59" s="68"/>
      <c r="Q59" s="68"/>
      <c r="R59" s="68"/>
      <c r="S59" s="68"/>
      <c r="T59" s="68"/>
      <c r="U59" s="68"/>
      <c r="V59" s="68"/>
      <c r="W59" s="68"/>
      <c r="X59" s="68"/>
      <c r="Y59" s="68"/>
      <c r="Z59" s="68"/>
    </row>
    <row r="60" spans="1:26">
      <c r="A60" s="69" t="s">
        <v>27</v>
      </c>
      <c r="B60" s="70">
        <f t="shared" ref="B60:D60" si="2">SUM(B56:B59)</f>
        <v>6</v>
      </c>
      <c r="C60" s="71">
        <f t="shared" si="2"/>
        <v>13</v>
      </c>
      <c r="D60" s="72">
        <f t="shared" si="2"/>
        <v>9</v>
      </c>
      <c r="E60" s="68"/>
      <c r="F60" s="68"/>
      <c r="G60" s="68"/>
      <c r="H60" s="68"/>
      <c r="I60" s="68"/>
      <c r="J60" s="68"/>
      <c r="K60" s="68"/>
      <c r="L60" s="68"/>
      <c r="M60" s="68"/>
      <c r="N60" s="68"/>
      <c r="O60" s="68"/>
      <c r="P60" s="68"/>
      <c r="Q60" s="68"/>
      <c r="R60" s="68"/>
      <c r="S60" s="68"/>
      <c r="T60" s="68"/>
      <c r="U60" s="68"/>
      <c r="V60" s="68"/>
      <c r="W60" s="68"/>
      <c r="X60" s="68"/>
      <c r="Y60" s="68"/>
      <c r="Z60" s="68"/>
    </row>
    <row r="61" spans="1:26">
      <c r="A61" s="79" t="s">
        <v>28</v>
      </c>
      <c r="B61" s="80">
        <f>SUM(B60:D60)</f>
        <v>28</v>
      </c>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c r="A62" s="81"/>
      <c r="B62" s="81"/>
      <c r="C62" s="82"/>
      <c r="D62" s="82"/>
      <c r="E62" s="68"/>
      <c r="F62" s="68"/>
      <c r="G62" s="68"/>
      <c r="H62" s="68"/>
      <c r="I62" s="68"/>
      <c r="J62" s="68"/>
      <c r="K62" s="68"/>
      <c r="L62" s="68"/>
      <c r="M62" s="68"/>
      <c r="N62" s="68"/>
      <c r="O62" s="68"/>
      <c r="P62" s="68"/>
      <c r="Q62" s="68"/>
      <c r="R62" s="68"/>
      <c r="S62" s="68"/>
      <c r="T62" s="68"/>
      <c r="U62" s="68"/>
      <c r="V62" s="68"/>
      <c r="W62" s="68"/>
      <c r="X62" s="68"/>
      <c r="Y62" s="68"/>
      <c r="Z62" s="68"/>
    </row>
    <row r="63" spans="1:26">
      <c r="A63" s="83" t="s">
        <v>20</v>
      </c>
      <c r="B63" s="84">
        <f>AVERAGE(B60/B61)</f>
        <v>0.21428571428571427</v>
      </c>
      <c r="C63" s="82"/>
      <c r="D63" s="82"/>
      <c r="E63" s="68"/>
      <c r="F63" s="68"/>
      <c r="G63" s="68"/>
      <c r="H63" s="68"/>
      <c r="I63" s="68"/>
      <c r="J63" s="68"/>
      <c r="K63" s="68"/>
      <c r="L63" s="68"/>
      <c r="M63" s="68"/>
      <c r="N63" s="68"/>
      <c r="O63" s="68"/>
      <c r="P63" s="68"/>
      <c r="Q63" s="68"/>
      <c r="R63" s="68"/>
      <c r="S63" s="68"/>
      <c r="T63" s="68"/>
      <c r="U63" s="68"/>
      <c r="V63" s="68"/>
      <c r="W63" s="68"/>
      <c r="X63" s="68"/>
      <c r="Y63" s="68"/>
      <c r="Z63" s="68"/>
    </row>
    <row r="64" spans="1:26">
      <c r="A64" s="85" t="s">
        <v>21</v>
      </c>
      <c r="B64" s="86">
        <f>AVERAGE(C60/B61)</f>
        <v>0.4642857142857143</v>
      </c>
      <c r="C64" s="82"/>
      <c r="D64" s="82"/>
      <c r="E64" s="68"/>
      <c r="F64" s="68"/>
      <c r="G64" s="68"/>
      <c r="H64" s="68"/>
      <c r="I64" s="68"/>
      <c r="J64" s="68"/>
      <c r="K64" s="68"/>
      <c r="L64" s="68"/>
      <c r="M64" s="68"/>
      <c r="N64" s="68"/>
      <c r="O64" s="68"/>
      <c r="P64" s="68"/>
      <c r="Q64" s="68"/>
      <c r="R64" s="68"/>
      <c r="S64" s="68"/>
      <c r="T64" s="68"/>
      <c r="U64" s="68"/>
      <c r="V64" s="68"/>
      <c r="W64" s="68"/>
      <c r="X64" s="68"/>
      <c r="Y64" s="68"/>
      <c r="Z64" s="68"/>
    </row>
    <row r="65" spans="1:26">
      <c r="A65" s="87" t="s">
        <v>22</v>
      </c>
      <c r="B65" s="88">
        <f>AVERAGE(D60/B61)</f>
        <v>0.32142857142857145</v>
      </c>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spans="1:26">
      <c r="A67" s="138" t="s">
        <v>61</v>
      </c>
      <c r="B67" s="102"/>
      <c r="C67" s="89"/>
      <c r="D67" s="89"/>
      <c r="E67" s="68"/>
      <c r="F67" s="68"/>
      <c r="G67" s="68"/>
      <c r="H67" s="68"/>
      <c r="I67" s="68"/>
      <c r="J67" s="68"/>
      <c r="K67" s="68"/>
      <c r="L67" s="68"/>
      <c r="M67" s="68"/>
      <c r="N67" s="68"/>
      <c r="O67" s="68"/>
      <c r="P67" s="68"/>
      <c r="Q67" s="68"/>
      <c r="R67" s="68"/>
      <c r="S67" s="68"/>
      <c r="T67" s="68"/>
      <c r="U67" s="68"/>
      <c r="V67" s="68"/>
      <c r="W67" s="68"/>
      <c r="X67" s="68"/>
      <c r="Y67" s="68"/>
      <c r="Z67" s="68"/>
    </row>
    <row r="68" spans="1:26">
      <c r="A68" s="98"/>
      <c r="B68" s="98"/>
      <c r="C68" s="98"/>
      <c r="D68" s="98"/>
      <c r="E68" s="68"/>
      <c r="F68" s="68"/>
      <c r="G68" s="68"/>
      <c r="H68" s="68"/>
      <c r="I68" s="68"/>
      <c r="J68" s="68"/>
      <c r="K68" s="68"/>
      <c r="L68" s="68"/>
      <c r="M68" s="68"/>
      <c r="N68" s="68"/>
      <c r="O68" s="68"/>
      <c r="P68" s="68"/>
      <c r="Q68" s="68"/>
      <c r="R68" s="68"/>
      <c r="S68" s="68"/>
      <c r="T68" s="68"/>
      <c r="U68" s="68"/>
      <c r="V68" s="68"/>
      <c r="W68" s="68"/>
      <c r="X68" s="68"/>
      <c r="Y68" s="68"/>
      <c r="Z68" s="68"/>
    </row>
    <row r="69" spans="1:26">
      <c r="A69" s="98"/>
      <c r="B69" s="98"/>
      <c r="C69" s="98"/>
      <c r="D69" s="98"/>
      <c r="E69" s="68"/>
      <c r="F69" s="68"/>
      <c r="G69" s="68"/>
      <c r="H69" s="68"/>
      <c r="I69" s="68"/>
      <c r="J69" s="68"/>
      <c r="K69" s="68"/>
      <c r="L69" s="68"/>
      <c r="M69" s="68"/>
      <c r="N69" s="68"/>
      <c r="O69" s="68"/>
      <c r="P69" s="68"/>
      <c r="Q69" s="68"/>
      <c r="R69" s="68"/>
      <c r="S69" s="68"/>
      <c r="T69" s="68"/>
      <c r="U69" s="68"/>
      <c r="V69" s="68"/>
      <c r="W69" s="68"/>
      <c r="X69" s="68"/>
      <c r="Y69" s="68"/>
      <c r="Z69" s="68"/>
    </row>
    <row r="70" spans="1:26">
      <c r="A70" s="98"/>
      <c r="B70" s="98"/>
      <c r="C70" s="98"/>
      <c r="D70" s="98"/>
      <c r="E70" s="68"/>
      <c r="F70" s="68"/>
      <c r="G70" s="68"/>
      <c r="H70" s="68"/>
      <c r="I70" s="68"/>
      <c r="J70" s="68"/>
      <c r="K70" s="68"/>
      <c r="L70" s="68"/>
      <c r="M70" s="68"/>
      <c r="N70" s="68"/>
      <c r="O70" s="68"/>
      <c r="P70" s="68"/>
      <c r="Q70" s="68"/>
      <c r="R70" s="68"/>
      <c r="S70" s="68"/>
      <c r="T70" s="68"/>
      <c r="U70" s="68"/>
      <c r="V70" s="68"/>
      <c r="W70" s="68"/>
      <c r="X70" s="68"/>
      <c r="Y70" s="68"/>
      <c r="Z70" s="68"/>
    </row>
    <row r="71" spans="1:26">
      <c r="A71" s="98"/>
      <c r="B71" s="98"/>
      <c r="C71" s="98"/>
      <c r="D71" s="98"/>
      <c r="E71" s="68"/>
      <c r="F71" s="68"/>
      <c r="G71" s="68"/>
      <c r="H71" s="68"/>
      <c r="I71" s="68"/>
      <c r="J71" s="68"/>
      <c r="K71" s="68"/>
      <c r="L71" s="68"/>
      <c r="M71" s="68"/>
      <c r="N71" s="68"/>
      <c r="O71" s="68"/>
      <c r="P71" s="68"/>
      <c r="Q71" s="68"/>
      <c r="R71" s="68"/>
      <c r="S71" s="68"/>
      <c r="T71" s="68"/>
      <c r="U71" s="68"/>
      <c r="V71" s="68"/>
      <c r="W71" s="68"/>
      <c r="X71" s="68"/>
      <c r="Y71" s="68"/>
      <c r="Z71" s="68"/>
    </row>
    <row r="72" spans="1:26">
      <c r="A72" s="98"/>
      <c r="B72" s="98"/>
      <c r="C72" s="98"/>
      <c r="D72" s="98"/>
      <c r="E72" s="68"/>
      <c r="F72" s="68"/>
      <c r="G72" s="68"/>
      <c r="H72" s="68"/>
      <c r="I72" s="68"/>
      <c r="J72" s="68"/>
      <c r="K72" s="68"/>
      <c r="L72" s="68"/>
      <c r="M72" s="68"/>
      <c r="N72" s="68"/>
      <c r="O72" s="68"/>
      <c r="P72" s="68"/>
      <c r="Q72" s="68"/>
      <c r="R72" s="68"/>
      <c r="S72" s="68"/>
      <c r="T72" s="68"/>
      <c r="U72" s="68"/>
      <c r="V72" s="68"/>
      <c r="W72" s="68"/>
      <c r="X72" s="68"/>
      <c r="Y72" s="68"/>
      <c r="Z72" s="68"/>
    </row>
    <row r="73" spans="1:26">
      <c r="A73" s="98"/>
      <c r="B73" s="98"/>
      <c r="C73" s="98"/>
      <c r="D73" s="98"/>
      <c r="E73" s="68"/>
      <c r="F73" s="68"/>
      <c r="G73" s="68"/>
      <c r="H73" s="68"/>
      <c r="I73" s="68"/>
      <c r="J73" s="68"/>
      <c r="K73" s="68"/>
      <c r="L73" s="68"/>
      <c r="M73" s="68"/>
      <c r="N73" s="68"/>
      <c r="O73" s="68"/>
      <c r="P73" s="68"/>
      <c r="Q73" s="68"/>
      <c r="R73" s="68"/>
      <c r="S73" s="68"/>
      <c r="T73" s="68"/>
      <c r="U73" s="68"/>
      <c r="V73" s="68"/>
      <c r="W73" s="68"/>
      <c r="X73" s="68"/>
      <c r="Y73" s="68"/>
      <c r="Z73" s="68"/>
    </row>
  </sheetData>
  <mergeCells count="12">
    <mergeCell ref="A30:Z31"/>
    <mergeCell ref="A44:B44"/>
    <mergeCell ref="A6:B6"/>
    <mergeCell ref="A7:Z8"/>
    <mergeCell ref="A21:B21"/>
    <mergeCell ref="A22:D27"/>
    <mergeCell ref="A29:B29"/>
    <mergeCell ref="A45:D50"/>
    <mergeCell ref="A52:B52"/>
    <mergeCell ref="A53:Z54"/>
    <mergeCell ref="A67:B67"/>
    <mergeCell ref="A68:D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L141"/>
  <sheetViews>
    <sheetView workbookViewId="0"/>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97" t="s">
        <v>68</v>
      </c>
      <c r="B1" s="98"/>
      <c r="C1" s="98"/>
      <c r="D1" s="98"/>
      <c r="E1" s="98"/>
      <c r="F1" s="98"/>
      <c r="G1" s="98"/>
      <c r="H1" s="98"/>
      <c r="I1" s="98"/>
      <c r="J1" s="98"/>
      <c r="K1" s="98"/>
      <c r="L1" s="98"/>
    </row>
    <row r="2" spans="1:12" ht="15.75" customHeight="1">
      <c r="A2" s="99" t="s">
        <v>0</v>
      </c>
      <c r="B2" s="100"/>
      <c r="C2" s="2"/>
      <c r="D2" s="101" t="s">
        <v>125</v>
      </c>
      <c r="E2" s="102"/>
      <c r="F2" s="102"/>
      <c r="G2" s="2"/>
      <c r="H2" s="101" t="s">
        <v>90</v>
      </c>
      <c r="I2" s="102"/>
      <c r="J2" s="102"/>
      <c r="K2" s="2"/>
      <c r="L2" s="2"/>
    </row>
    <row r="3" spans="1:12" ht="15.75" customHeight="1">
      <c r="A3" s="103" t="s">
        <v>126</v>
      </c>
      <c r="B3" s="104"/>
      <c r="C3" s="2"/>
      <c r="D3" s="2"/>
      <c r="E3" s="2"/>
      <c r="F3" s="2"/>
      <c r="G3" s="2"/>
      <c r="H3" s="2"/>
      <c r="I3" s="2"/>
      <c r="J3" s="2"/>
      <c r="K3" s="2"/>
      <c r="L3" s="2"/>
    </row>
    <row r="4" spans="1:12" ht="15.75" customHeight="1">
      <c r="A4" s="103"/>
      <c r="B4" s="104"/>
      <c r="C4" s="2"/>
      <c r="D4" s="2"/>
      <c r="E4" s="2"/>
      <c r="F4" s="2"/>
      <c r="G4" s="2"/>
      <c r="H4" s="2"/>
      <c r="I4" s="2"/>
      <c r="J4" s="2"/>
      <c r="K4" s="2"/>
      <c r="L4" s="2"/>
    </row>
    <row r="5" spans="1:12" ht="15.75" customHeight="1">
      <c r="A5" s="106"/>
      <c r="B5" s="107"/>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105" t="s">
        <v>5</v>
      </c>
      <c r="B7" s="98"/>
      <c r="C7" s="98"/>
      <c r="D7" s="98"/>
      <c r="E7" s="98"/>
      <c r="F7" s="98"/>
      <c r="G7" s="98"/>
      <c r="H7" s="98"/>
      <c r="I7" s="98"/>
      <c r="J7" s="98"/>
      <c r="K7" s="98"/>
      <c r="L7" s="1"/>
    </row>
    <row r="8" spans="1:12" ht="15.75" customHeight="1">
      <c r="A8" s="108" t="s">
        <v>6</v>
      </c>
      <c r="B8" s="98"/>
      <c r="C8" s="2"/>
      <c r="D8" s="2"/>
      <c r="E8" s="2"/>
      <c r="F8" s="2"/>
      <c r="G8" s="2"/>
      <c r="H8" s="2"/>
      <c r="I8" s="2"/>
      <c r="J8" s="2"/>
      <c r="K8" s="2"/>
      <c r="L8" s="2"/>
    </row>
    <row r="9" spans="1:12" ht="15.75" customHeight="1">
      <c r="A9" s="131"/>
      <c r="B9" s="112"/>
      <c r="C9" s="112"/>
      <c r="D9" s="112"/>
      <c r="E9" s="112"/>
      <c r="F9" s="112"/>
      <c r="G9" s="112"/>
      <c r="H9" s="112"/>
      <c r="I9" s="112"/>
      <c r="J9" s="112"/>
      <c r="K9" s="113"/>
      <c r="L9" s="2"/>
    </row>
    <row r="10" spans="1:12" ht="15.75" customHeight="1">
      <c r="A10" s="121"/>
      <c r="B10" s="98"/>
      <c r="C10" s="98"/>
      <c r="D10" s="98"/>
      <c r="E10" s="98"/>
      <c r="F10" s="98"/>
      <c r="G10" s="98"/>
      <c r="H10" s="98"/>
      <c r="I10" s="98"/>
      <c r="J10" s="98"/>
      <c r="K10" s="115"/>
      <c r="L10" s="2"/>
    </row>
    <row r="11" spans="1:12" ht="15.75" customHeight="1">
      <c r="A11" s="121"/>
      <c r="B11" s="98"/>
      <c r="C11" s="98"/>
      <c r="D11" s="98"/>
      <c r="E11" s="98"/>
      <c r="F11" s="98"/>
      <c r="G11" s="98"/>
      <c r="H11" s="98"/>
      <c r="I11" s="98"/>
      <c r="J11" s="98"/>
      <c r="K11" s="115"/>
      <c r="L11" s="2"/>
    </row>
    <row r="12" spans="1:12" ht="15.75" customHeight="1">
      <c r="A12" s="121"/>
      <c r="B12" s="98"/>
      <c r="C12" s="98"/>
      <c r="D12" s="98"/>
      <c r="E12" s="98"/>
      <c r="F12" s="98"/>
      <c r="G12" s="98"/>
      <c r="H12" s="98"/>
      <c r="I12" s="98"/>
      <c r="J12" s="98"/>
      <c r="K12" s="115"/>
      <c r="L12" s="2"/>
    </row>
    <row r="13" spans="1:12" ht="15.75" customHeight="1">
      <c r="A13" s="122"/>
      <c r="B13" s="117"/>
      <c r="C13" s="117"/>
      <c r="D13" s="117"/>
      <c r="E13" s="117"/>
      <c r="F13" s="117"/>
      <c r="G13" s="117"/>
      <c r="H13" s="117"/>
      <c r="I13" s="117"/>
      <c r="J13" s="117"/>
      <c r="K13" s="118"/>
      <c r="L13" s="2"/>
    </row>
    <row r="14" spans="1:12" ht="15.75" customHeight="1">
      <c r="A14" s="2"/>
      <c r="B14" s="2"/>
      <c r="C14" s="2"/>
      <c r="D14" s="2"/>
      <c r="E14" s="2"/>
      <c r="F14" s="2"/>
      <c r="G14" s="2"/>
      <c r="H14" s="2"/>
      <c r="I14" s="2"/>
      <c r="J14" s="2"/>
      <c r="K14" s="2"/>
      <c r="L14" s="2"/>
    </row>
    <row r="15" spans="1:12" ht="15.75" customHeight="1">
      <c r="A15" s="108" t="s">
        <v>8</v>
      </c>
      <c r="B15" s="98"/>
      <c r="C15" s="110" t="s">
        <v>9</v>
      </c>
      <c r="D15" s="98"/>
      <c r="E15" s="98"/>
      <c r="F15" s="98"/>
      <c r="G15" s="98"/>
      <c r="H15" s="98"/>
      <c r="I15" s="98"/>
      <c r="J15" s="2"/>
      <c r="K15" s="2"/>
      <c r="L15" s="2"/>
    </row>
    <row r="16" spans="1:12" ht="15.75" customHeight="1">
      <c r="A16" s="111" t="s">
        <v>127</v>
      </c>
      <c r="B16" s="112"/>
      <c r="C16" s="112"/>
      <c r="D16" s="112"/>
      <c r="E16" s="112"/>
      <c r="F16" s="112"/>
      <c r="G16" s="112"/>
      <c r="H16" s="112"/>
      <c r="I16" s="112"/>
      <c r="J16" s="112"/>
      <c r="K16" s="113"/>
      <c r="L16" s="2"/>
    </row>
    <row r="17" spans="1:12" ht="15.75" customHeight="1">
      <c r="A17" s="114" t="s">
        <v>128</v>
      </c>
      <c r="B17" s="98"/>
      <c r="C17" s="98"/>
      <c r="D17" s="98"/>
      <c r="E17" s="98"/>
      <c r="F17" s="98"/>
      <c r="G17" s="98"/>
      <c r="H17" s="98"/>
      <c r="I17" s="98"/>
      <c r="J17" s="98"/>
      <c r="K17" s="115"/>
      <c r="L17" s="2"/>
    </row>
    <row r="18" spans="1:12" ht="15.75" customHeight="1">
      <c r="A18" s="114"/>
      <c r="B18" s="98"/>
      <c r="C18" s="98"/>
      <c r="D18" s="98"/>
      <c r="E18" s="98"/>
      <c r="F18" s="98"/>
      <c r="G18" s="98"/>
      <c r="H18" s="98"/>
      <c r="I18" s="98"/>
      <c r="J18" s="98"/>
      <c r="K18" s="115"/>
      <c r="L18" s="2"/>
    </row>
    <row r="19" spans="1:12" ht="15.75" customHeight="1">
      <c r="A19" s="114"/>
      <c r="B19" s="98"/>
      <c r="C19" s="98"/>
      <c r="D19" s="98"/>
      <c r="E19" s="98"/>
      <c r="F19" s="98"/>
      <c r="G19" s="98"/>
      <c r="H19" s="98"/>
      <c r="I19" s="98"/>
      <c r="J19" s="98"/>
      <c r="K19" s="115"/>
      <c r="L19" s="2"/>
    </row>
    <row r="20" spans="1:12" ht="15.75" customHeight="1">
      <c r="A20" s="116"/>
      <c r="B20" s="117"/>
      <c r="C20" s="117"/>
      <c r="D20" s="117"/>
      <c r="E20" s="117"/>
      <c r="F20" s="117"/>
      <c r="G20" s="117"/>
      <c r="H20" s="117"/>
      <c r="I20" s="117"/>
      <c r="J20" s="117"/>
      <c r="K20" s="118"/>
      <c r="L20" s="2"/>
    </row>
    <row r="21" spans="1:12" ht="15.75" customHeight="1">
      <c r="A21" s="13"/>
      <c r="B21" s="13"/>
      <c r="C21" s="13"/>
      <c r="D21" s="13"/>
      <c r="E21" s="13"/>
      <c r="F21" s="13"/>
      <c r="G21" s="13"/>
      <c r="H21" s="13"/>
      <c r="I21" s="13"/>
      <c r="J21" s="13"/>
      <c r="K21" s="13"/>
      <c r="L21" s="13"/>
    </row>
    <row r="22" spans="1:12" ht="15.75" customHeight="1">
      <c r="A22" s="119" t="s">
        <v>17</v>
      </c>
      <c r="B22" s="98"/>
      <c r="C22" s="13"/>
      <c r="D22" s="13"/>
      <c r="E22" s="13"/>
      <c r="F22" s="13"/>
      <c r="G22" s="13"/>
      <c r="H22" s="13"/>
      <c r="I22" s="13"/>
      <c r="J22" s="13"/>
      <c r="K22" s="13"/>
      <c r="L22" s="13"/>
    </row>
    <row r="23" spans="1:12" ht="15.75" customHeight="1">
      <c r="A23" s="120"/>
      <c r="B23" s="112"/>
      <c r="C23" s="112"/>
      <c r="D23" s="112"/>
      <c r="E23" s="112"/>
      <c r="F23" s="112"/>
      <c r="G23" s="112"/>
      <c r="H23" s="112"/>
      <c r="I23" s="112"/>
      <c r="J23" s="112"/>
      <c r="K23" s="113"/>
      <c r="L23" s="13"/>
    </row>
    <row r="24" spans="1:12" ht="15.75" customHeight="1">
      <c r="A24" s="121"/>
      <c r="B24" s="98"/>
      <c r="C24" s="98"/>
      <c r="D24" s="98"/>
      <c r="E24" s="98"/>
      <c r="F24" s="98"/>
      <c r="G24" s="98"/>
      <c r="H24" s="98"/>
      <c r="I24" s="98"/>
      <c r="J24" s="98"/>
      <c r="K24" s="115"/>
      <c r="L24" s="13"/>
    </row>
    <row r="25" spans="1:12" ht="15.75" customHeight="1">
      <c r="A25" s="121"/>
      <c r="B25" s="98"/>
      <c r="C25" s="98"/>
      <c r="D25" s="98"/>
      <c r="E25" s="98"/>
      <c r="F25" s="98"/>
      <c r="G25" s="98"/>
      <c r="H25" s="98"/>
      <c r="I25" s="98"/>
      <c r="J25" s="98"/>
      <c r="K25" s="115"/>
      <c r="L25" s="13"/>
    </row>
    <row r="26" spans="1:12" ht="15.75" customHeight="1">
      <c r="A26" s="121"/>
      <c r="B26" s="98"/>
      <c r="C26" s="98"/>
      <c r="D26" s="98"/>
      <c r="E26" s="98"/>
      <c r="F26" s="98"/>
      <c r="G26" s="98"/>
      <c r="H26" s="98"/>
      <c r="I26" s="98"/>
      <c r="J26" s="98"/>
      <c r="K26" s="115"/>
      <c r="L26" s="13"/>
    </row>
    <row r="27" spans="1:12" ht="15.75" customHeight="1">
      <c r="A27" s="121"/>
      <c r="B27" s="98"/>
      <c r="C27" s="98"/>
      <c r="D27" s="98"/>
      <c r="E27" s="98"/>
      <c r="F27" s="98"/>
      <c r="G27" s="98"/>
      <c r="H27" s="98"/>
      <c r="I27" s="98"/>
      <c r="J27" s="98"/>
      <c r="K27" s="115"/>
      <c r="L27" s="13"/>
    </row>
    <row r="28" spans="1:12" ht="15.75" customHeight="1">
      <c r="A28" s="122"/>
      <c r="B28" s="117"/>
      <c r="C28" s="117"/>
      <c r="D28" s="117"/>
      <c r="E28" s="117"/>
      <c r="F28" s="117"/>
      <c r="G28" s="117"/>
      <c r="H28" s="117"/>
      <c r="I28" s="117"/>
      <c r="J28" s="117"/>
      <c r="K28" s="118"/>
      <c r="L28" s="13"/>
    </row>
    <row r="29" spans="1:12" ht="15.75" customHeight="1">
      <c r="A29" s="13"/>
      <c r="B29" s="13"/>
      <c r="C29" s="13"/>
      <c r="D29" s="13"/>
      <c r="E29" s="13"/>
      <c r="F29" s="13"/>
      <c r="G29" s="13"/>
      <c r="H29" s="13"/>
      <c r="I29" s="13"/>
      <c r="J29" s="13"/>
      <c r="K29" s="13"/>
      <c r="L29" s="13"/>
    </row>
    <row r="30" spans="1:12" ht="15.75" customHeight="1">
      <c r="A30" s="105" t="s">
        <v>18</v>
      </c>
      <c r="B30" s="98"/>
      <c r="C30" s="98"/>
      <c r="D30" s="98"/>
      <c r="E30" s="98"/>
      <c r="F30" s="98"/>
      <c r="G30" s="98"/>
      <c r="H30" s="98"/>
      <c r="I30" s="98"/>
      <c r="J30" s="98"/>
      <c r="K30" s="98"/>
      <c r="L30" s="13"/>
    </row>
    <row r="31" spans="1:12" ht="15.75" customHeight="1">
      <c r="A31" s="13"/>
      <c r="B31" s="13"/>
      <c r="C31" s="13"/>
      <c r="D31" s="13"/>
      <c r="E31" s="13"/>
      <c r="F31" s="13"/>
      <c r="G31" s="13"/>
      <c r="H31" s="13"/>
      <c r="I31" s="13"/>
      <c r="J31" s="13"/>
      <c r="K31" s="13"/>
      <c r="L31" s="13"/>
    </row>
    <row r="32" spans="1:12" ht="15.75" customHeight="1">
      <c r="A32" s="15" t="s">
        <v>19</v>
      </c>
      <c r="B32" s="16" t="s">
        <v>20</v>
      </c>
      <c r="C32" s="17" t="s">
        <v>21</v>
      </c>
      <c r="D32" s="18" t="s">
        <v>22</v>
      </c>
      <c r="E32" s="13"/>
      <c r="F32" s="13"/>
      <c r="G32" s="13"/>
      <c r="H32" s="13"/>
      <c r="I32" s="13"/>
      <c r="J32" s="13"/>
      <c r="K32" s="13"/>
      <c r="L32" s="13"/>
    </row>
    <row r="33" spans="1:12" ht="15.75" customHeight="1">
      <c r="A33" s="19" t="s">
        <v>23</v>
      </c>
      <c r="B33" s="20">
        <v>6</v>
      </c>
      <c r="C33" s="21">
        <v>13</v>
      </c>
      <c r="D33" s="22">
        <v>9</v>
      </c>
      <c r="E33" s="13"/>
      <c r="F33" s="13"/>
      <c r="G33" s="13"/>
      <c r="H33" s="13"/>
      <c r="I33" s="13"/>
      <c r="J33" s="13"/>
      <c r="K33" s="13"/>
      <c r="L33" s="13"/>
    </row>
    <row r="34" spans="1:12" ht="15.75" customHeight="1">
      <c r="A34" s="19" t="s">
        <v>24</v>
      </c>
      <c r="B34" s="23"/>
      <c r="C34" s="24"/>
      <c r="D34" s="25"/>
      <c r="E34" s="13"/>
      <c r="F34" s="13"/>
      <c r="G34" s="13"/>
      <c r="H34" s="13"/>
      <c r="I34" s="13"/>
      <c r="J34" s="13"/>
      <c r="K34" s="13"/>
      <c r="L34" s="13"/>
    </row>
    <row r="35" spans="1:12" ht="15.75" customHeight="1">
      <c r="A35" s="19" t="s">
        <v>25</v>
      </c>
      <c r="B35" s="23"/>
      <c r="C35" s="24"/>
      <c r="D35" s="25"/>
      <c r="E35" s="13"/>
      <c r="F35" s="13"/>
      <c r="G35" s="13"/>
      <c r="H35" s="13"/>
      <c r="I35" s="13"/>
      <c r="J35" s="13"/>
      <c r="K35" s="13"/>
      <c r="L35" s="13"/>
    </row>
    <row r="36" spans="1:12" ht="15.75" customHeight="1">
      <c r="A36" s="19" t="s">
        <v>26</v>
      </c>
      <c r="B36" s="23"/>
      <c r="C36" s="24"/>
      <c r="D36" s="25"/>
      <c r="E36" s="13"/>
      <c r="F36" s="13"/>
      <c r="G36" s="13"/>
      <c r="H36" s="13"/>
      <c r="I36" s="13"/>
      <c r="J36" s="13"/>
      <c r="K36" s="13"/>
      <c r="L36" s="13"/>
    </row>
    <row r="37" spans="1:12" ht="15.75" customHeight="1">
      <c r="A37" s="19" t="s">
        <v>27</v>
      </c>
      <c r="B37" s="23">
        <f t="shared" ref="B37:D37" si="0">SUM(B33:B36)</f>
        <v>6</v>
      </c>
      <c r="C37" s="24">
        <f t="shared" si="0"/>
        <v>13</v>
      </c>
      <c r="D37" s="25">
        <f t="shared" si="0"/>
        <v>9</v>
      </c>
      <c r="E37" s="13"/>
      <c r="F37" s="13"/>
      <c r="G37" s="13"/>
      <c r="H37" s="13"/>
      <c r="I37" s="13"/>
      <c r="J37" s="13"/>
      <c r="K37" s="13"/>
      <c r="L37" s="13"/>
    </row>
    <row r="38" spans="1:12" ht="15.75" customHeight="1">
      <c r="A38" s="19" t="s">
        <v>28</v>
      </c>
      <c r="B38" s="26">
        <f>SUM(B37:D37)</f>
        <v>28</v>
      </c>
      <c r="C38" s="26"/>
      <c r="D38" s="26"/>
      <c r="E38" s="13"/>
      <c r="F38" s="13"/>
      <c r="G38" s="13"/>
      <c r="H38" s="13"/>
      <c r="I38" s="13"/>
      <c r="J38" s="13"/>
      <c r="K38" s="13"/>
      <c r="L38" s="13"/>
    </row>
    <row r="39" spans="1:12" ht="15.75" customHeight="1">
      <c r="A39" s="13"/>
      <c r="B39" s="13"/>
      <c r="C39" s="13"/>
      <c r="D39" s="13"/>
      <c r="E39" s="13"/>
      <c r="F39" s="13"/>
      <c r="G39" s="13"/>
      <c r="H39" s="13"/>
      <c r="I39" s="13"/>
      <c r="J39" s="13"/>
      <c r="K39" s="13"/>
      <c r="L39" s="13"/>
    </row>
    <row r="40" spans="1:12" ht="15.75" customHeight="1">
      <c r="A40" s="16" t="s">
        <v>20</v>
      </c>
      <c r="B40" s="27">
        <f>AVERAGE(B37/B38)</f>
        <v>0.21428571428571427</v>
      </c>
      <c r="C40" s="13"/>
      <c r="D40" s="13"/>
      <c r="E40" s="13"/>
      <c r="F40" s="13"/>
      <c r="G40" s="13"/>
      <c r="H40" s="13"/>
      <c r="I40" s="13"/>
      <c r="J40" s="13"/>
      <c r="K40" s="13"/>
      <c r="L40" s="13"/>
    </row>
    <row r="41" spans="1:12" ht="15.75" customHeight="1">
      <c r="A41" s="17" t="s">
        <v>21</v>
      </c>
      <c r="B41" s="28">
        <f>AVERAGE(C37/B38)</f>
        <v>0.4642857142857143</v>
      </c>
      <c r="C41" s="13"/>
      <c r="D41" s="13"/>
      <c r="E41" s="13"/>
      <c r="F41" s="13"/>
      <c r="G41" s="13"/>
      <c r="H41" s="13"/>
      <c r="I41" s="13"/>
      <c r="J41" s="13"/>
      <c r="K41" s="13"/>
      <c r="L41" s="13"/>
    </row>
    <row r="42" spans="1:12" ht="15.75" customHeight="1">
      <c r="A42" s="18" t="s">
        <v>22</v>
      </c>
      <c r="B42" s="29">
        <f>AVERAGE(D37/B38)</f>
        <v>0.32142857142857145</v>
      </c>
      <c r="E42" s="19"/>
      <c r="F42" s="19"/>
      <c r="G42" s="19"/>
      <c r="H42" s="19"/>
      <c r="I42" s="19"/>
      <c r="J42" s="19"/>
      <c r="K42" s="19"/>
      <c r="L42" s="19"/>
    </row>
    <row r="43" spans="1:12" ht="15.75" customHeight="1">
      <c r="E43" s="19"/>
      <c r="F43" s="19"/>
      <c r="G43" s="19"/>
      <c r="H43" s="19"/>
      <c r="I43" s="19"/>
      <c r="J43" s="19"/>
      <c r="K43" s="19"/>
      <c r="L43" s="19"/>
    </row>
    <row r="44" spans="1:12" ht="15.75" customHeight="1">
      <c r="E44" s="19"/>
      <c r="F44" s="19"/>
      <c r="G44" s="19"/>
      <c r="H44" s="19"/>
      <c r="I44" s="19"/>
      <c r="J44" s="19"/>
      <c r="K44" s="19"/>
      <c r="L44" s="19"/>
    </row>
    <row r="45" spans="1:12" ht="15.75" customHeight="1">
      <c r="E45" s="19"/>
      <c r="F45" s="19"/>
      <c r="G45" s="19"/>
      <c r="H45" s="19"/>
      <c r="I45" s="19"/>
      <c r="J45" s="19"/>
      <c r="K45" s="19"/>
      <c r="L45" s="19"/>
    </row>
    <row r="46" spans="1:12" ht="15.75" customHeight="1">
      <c r="A46" s="123" t="s">
        <v>29</v>
      </c>
      <c r="B46" s="98"/>
      <c r="C46" s="98"/>
      <c r="D46" s="98"/>
      <c r="E46" s="98"/>
      <c r="F46" s="98"/>
      <c r="G46" s="19"/>
      <c r="H46" s="19"/>
      <c r="I46" s="19"/>
      <c r="J46" s="19"/>
      <c r="K46" s="19"/>
      <c r="L46" s="19"/>
    </row>
    <row r="47" spans="1:12" ht="15.75" customHeight="1">
      <c r="A47" s="124"/>
      <c r="B47" s="112"/>
      <c r="C47" s="112"/>
      <c r="D47" s="112"/>
      <c r="E47" s="112"/>
      <c r="F47" s="112"/>
      <c r="G47" s="112"/>
      <c r="H47" s="112"/>
      <c r="I47" s="112"/>
      <c r="J47" s="112"/>
      <c r="K47" s="113"/>
      <c r="L47" s="19"/>
    </row>
    <row r="48" spans="1:12" ht="15.75" customHeight="1">
      <c r="A48" s="121"/>
      <c r="B48" s="98"/>
      <c r="C48" s="98"/>
      <c r="D48" s="98"/>
      <c r="E48" s="98"/>
      <c r="F48" s="98"/>
      <c r="G48" s="98"/>
      <c r="H48" s="98"/>
      <c r="I48" s="98"/>
      <c r="J48" s="98"/>
      <c r="K48" s="115"/>
      <c r="L48" s="19"/>
    </row>
    <row r="49" spans="1:12" ht="15.75" customHeight="1">
      <c r="A49" s="121"/>
      <c r="B49" s="98"/>
      <c r="C49" s="98"/>
      <c r="D49" s="98"/>
      <c r="E49" s="98"/>
      <c r="F49" s="98"/>
      <c r="G49" s="98"/>
      <c r="H49" s="98"/>
      <c r="I49" s="98"/>
      <c r="J49" s="98"/>
      <c r="K49" s="115"/>
      <c r="L49" s="19"/>
    </row>
    <row r="50" spans="1:12" ht="15.75" customHeight="1">
      <c r="A50" s="121"/>
      <c r="B50" s="98"/>
      <c r="C50" s="98"/>
      <c r="D50" s="98"/>
      <c r="E50" s="98"/>
      <c r="F50" s="98"/>
      <c r="G50" s="98"/>
      <c r="H50" s="98"/>
      <c r="I50" s="98"/>
      <c r="J50" s="98"/>
      <c r="K50" s="115"/>
      <c r="L50" s="19"/>
    </row>
    <row r="51" spans="1:12" ht="15.75" customHeight="1">
      <c r="A51" s="121"/>
      <c r="B51" s="98"/>
      <c r="C51" s="98"/>
      <c r="D51" s="98"/>
      <c r="E51" s="98"/>
      <c r="F51" s="98"/>
      <c r="G51" s="98"/>
      <c r="H51" s="98"/>
      <c r="I51" s="98"/>
      <c r="J51" s="98"/>
      <c r="K51" s="115"/>
      <c r="L51" s="19"/>
    </row>
    <row r="52" spans="1:12" ht="15.75" customHeight="1">
      <c r="A52" s="122"/>
      <c r="B52" s="117"/>
      <c r="C52" s="117"/>
      <c r="D52" s="117"/>
      <c r="E52" s="117"/>
      <c r="F52" s="117"/>
      <c r="G52" s="117"/>
      <c r="H52" s="117"/>
      <c r="I52" s="117"/>
      <c r="J52" s="117"/>
      <c r="K52" s="118"/>
      <c r="L52" s="19"/>
    </row>
    <row r="53" spans="1:12" ht="15.75" customHeight="1">
      <c r="A53" s="19"/>
      <c r="B53" s="19"/>
      <c r="C53" s="19"/>
      <c r="D53" s="19"/>
      <c r="E53" s="19"/>
      <c r="F53" s="19"/>
      <c r="G53" s="19"/>
      <c r="H53" s="19"/>
      <c r="I53" s="19"/>
      <c r="J53" s="19"/>
      <c r="K53" s="19"/>
      <c r="L53" s="19"/>
    </row>
    <row r="54" spans="1:12" ht="15.75" customHeight="1">
      <c r="A54" s="119"/>
      <c r="B54" s="98"/>
      <c r="C54" s="98"/>
      <c r="D54" s="98"/>
      <c r="E54" s="13"/>
      <c r="F54" s="13"/>
      <c r="G54" s="13"/>
      <c r="H54" s="13"/>
      <c r="I54" s="13"/>
      <c r="J54" s="13"/>
      <c r="K54" s="13"/>
      <c r="L54" s="13"/>
    </row>
    <row r="55" spans="1:12" ht="15.75" customHeight="1">
      <c r="A55" s="13"/>
      <c r="B55" s="13"/>
      <c r="C55" s="13"/>
      <c r="D55" s="13"/>
      <c r="E55" s="13"/>
      <c r="F55" s="13"/>
      <c r="G55" s="13"/>
      <c r="H55" s="13"/>
      <c r="I55" s="13"/>
      <c r="J55" s="13"/>
      <c r="K55" s="13"/>
      <c r="L55" s="13"/>
    </row>
    <row r="56" spans="1:12" ht="15.75" customHeight="1">
      <c r="A56" s="105" t="s">
        <v>30</v>
      </c>
      <c r="B56" s="98"/>
      <c r="C56" s="98"/>
      <c r="D56" s="98"/>
      <c r="E56" s="98"/>
      <c r="F56" s="98"/>
      <c r="G56" s="98"/>
      <c r="H56" s="98"/>
      <c r="I56" s="98"/>
      <c r="J56" s="98"/>
      <c r="K56" s="98"/>
      <c r="L56" s="13"/>
    </row>
    <row r="57" spans="1:12" ht="15.75" customHeight="1">
      <c r="A57" s="13"/>
      <c r="B57" s="13"/>
      <c r="C57" s="13"/>
      <c r="D57" s="13"/>
      <c r="E57" s="13"/>
      <c r="F57" s="13"/>
      <c r="G57" s="13"/>
      <c r="H57" s="13"/>
      <c r="I57" s="13"/>
      <c r="J57" s="13"/>
      <c r="K57" s="13"/>
      <c r="L57" s="13"/>
    </row>
    <row r="58" spans="1:12" ht="15.75" customHeight="1">
      <c r="A58" s="2"/>
      <c r="B58" s="2"/>
      <c r="C58" s="2"/>
      <c r="D58" s="2"/>
      <c r="E58" s="2"/>
      <c r="F58" s="2"/>
      <c r="G58" s="2"/>
      <c r="H58" s="2"/>
      <c r="I58" s="2"/>
      <c r="J58" s="2"/>
      <c r="K58" s="2"/>
      <c r="L58" s="2"/>
    </row>
    <row r="59" spans="1:12" ht="15.75" customHeight="1">
      <c r="A59" s="15" t="s">
        <v>31</v>
      </c>
      <c r="B59" s="16" t="s">
        <v>20</v>
      </c>
      <c r="C59" s="17" t="s">
        <v>21</v>
      </c>
      <c r="D59" s="18" t="s">
        <v>22</v>
      </c>
      <c r="E59" s="2"/>
      <c r="F59" s="2"/>
      <c r="G59" s="2"/>
      <c r="H59" s="2"/>
      <c r="I59" s="2"/>
      <c r="J59" s="2"/>
      <c r="K59" s="2"/>
      <c r="L59" s="2"/>
    </row>
    <row r="60" spans="1:12" ht="15.75" customHeight="1">
      <c r="A60" s="19" t="s">
        <v>23</v>
      </c>
      <c r="B60" s="23">
        <v>12</v>
      </c>
      <c r="C60" s="24">
        <v>12</v>
      </c>
      <c r="D60" s="25">
        <v>12</v>
      </c>
      <c r="E60" s="2"/>
      <c r="F60" s="2"/>
      <c r="G60" s="2"/>
      <c r="H60" s="2"/>
      <c r="I60" s="2"/>
      <c r="J60" s="2"/>
      <c r="K60" s="2"/>
      <c r="L60" s="2"/>
    </row>
    <row r="61" spans="1:12" ht="15.75" customHeight="1">
      <c r="A61" s="19" t="s">
        <v>24</v>
      </c>
      <c r="B61" s="23"/>
      <c r="C61" s="24"/>
      <c r="D61" s="25"/>
      <c r="E61" s="2"/>
      <c r="F61" s="2"/>
      <c r="G61" s="2"/>
      <c r="H61" s="2"/>
      <c r="I61" s="2"/>
      <c r="J61" s="2"/>
      <c r="K61" s="2"/>
      <c r="L61" s="2"/>
    </row>
    <row r="62" spans="1:12" ht="15.75" customHeight="1">
      <c r="A62" s="19" t="s">
        <v>25</v>
      </c>
      <c r="B62" s="23"/>
      <c r="C62" s="24"/>
      <c r="D62" s="25"/>
      <c r="E62" s="2"/>
      <c r="F62" s="2"/>
      <c r="G62" s="2"/>
      <c r="H62" s="2"/>
      <c r="I62" s="2"/>
      <c r="J62" s="2"/>
      <c r="K62" s="2"/>
      <c r="L62" s="2"/>
    </row>
    <row r="63" spans="1:12" ht="15.75" customHeight="1">
      <c r="A63" s="19" t="s">
        <v>26</v>
      </c>
      <c r="B63" s="23"/>
      <c r="C63" s="24"/>
      <c r="D63" s="25"/>
      <c r="E63" s="2"/>
      <c r="F63" s="2"/>
      <c r="G63" s="2"/>
      <c r="H63" s="2"/>
      <c r="I63" s="2"/>
      <c r="J63" s="2"/>
      <c r="K63" s="2"/>
      <c r="L63" s="2"/>
    </row>
    <row r="64" spans="1:12" ht="15.75" customHeight="1">
      <c r="A64" s="19" t="s">
        <v>27</v>
      </c>
      <c r="B64" s="23">
        <f t="shared" ref="B64:D64" si="1">SUM(B60:B63)</f>
        <v>12</v>
      </c>
      <c r="C64" s="24">
        <f t="shared" si="1"/>
        <v>12</v>
      </c>
      <c r="D64" s="25">
        <f t="shared" si="1"/>
        <v>12</v>
      </c>
      <c r="E64" s="2"/>
      <c r="F64" s="2"/>
      <c r="G64" s="2"/>
      <c r="H64" s="2"/>
      <c r="I64" s="2"/>
      <c r="J64" s="2"/>
      <c r="K64" s="2"/>
      <c r="L64" s="2"/>
    </row>
    <row r="65" spans="1:12" ht="15.75" customHeight="1">
      <c r="A65" s="19" t="s">
        <v>28</v>
      </c>
      <c r="B65" s="26">
        <f>SUM(B64:D64)</f>
        <v>36</v>
      </c>
      <c r="C65" s="26"/>
      <c r="D65" s="26"/>
      <c r="E65" s="2"/>
      <c r="F65" s="2"/>
      <c r="G65" s="2"/>
      <c r="H65" s="2"/>
      <c r="I65" s="2"/>
      <c r="J65" s="2"/>
      <c r="K65" s="2"/>
      <c r="L65" s="2"/>
    </row>
    <row r="66" spans="1:12" ht="15.75" customHeight="1">
      <c r="A66" s="19"/>
      <c r="B66" s="19"/>
      <c r="C66" s="19"/>
      <c r="D66" s="19"/>
      <c r="E66" s="2"/>
      <c r="F66" s="2"/>
      <c r="G66" s="2"/>
      <c r="H66" s="2"/>
      <c r="I66" s="2"/>
      <c r="J66" s="2"/>
      <c r="K66" s="2"/>
      <c r="L66" s="2"/>
    </row>
    <row r="67" spans="1:12" ht="15.75" customHeight="1">
      <c r="A67" s="16" t="s">
        <v>20</v>
      </c>
      <c r="B67" s="27">
        <f>B64/B65</f>
        <v>0.33333333333333331</v>
      </c>
      <c r="C67" s="19"/>
      <c r="D67" s="19"/>
      <c r="E67" s="2"/>
      <c r="F67" s="2"/>
      <c r="G67" s="2"/>
      <c r="H67" s="2"/>
      <c r="I67" s="2"/>
      <c r="J67" s="2"/>
      <c r="K67" s="2"/>
      <c r="L67" s="2"/>
    </row>
    <row r="68" spans="1:12" ht="15.75" customHeight="1">
      <c r="A68" s="17" t="s">
        <v>21</v>
      </c>
      <c r="B68" s="28">
        <f>C64/B65</f>
        <v>0.33333333333333331</v>
      </c>
      <c r="C68" s="19"/>
      <c r="D68" s="19"/>
      <c r="E68" s="2"/>
      <c r="F68" s="2"/>
      <c r="G68" s="2"/>
      <c r="H68" s="2"/>
      <c r="I68" s="2"/>
      <c r="J68" s="2"/>
      <c r="K68" s="2"/>
      <c r="L68" s="2"/>
    </row>
    <row r="69" spans="1:12" ht="15.75" customHeight="1">
      <c r="A69" s="18" t="s">
        <v>22</v>
      </c>
      <c r="B69" s="29">
        <f>D64/B65</f>
        <v>0.33333333333333331</v>
      </c>
      <c r="C69" s="19"/>
      <c r="D69" s="19"/>
      <c r="E69" s="2"/>
      <c r="F69" s="2"/>
      <c r="G69" s="2"/>
      <c r="H69" s="2"/>
      <c r="I69" s="2"/>
      <c r="J69" s="2"/>
      <c r="K69" s="2"/>
      <c r="L69" s="2"/>
    </row>
    <row r="70" spans="1:12" ht="15.75" customHeight="1">
      <c r="A70" s="2"/>
      <c r="B70" s="2"/>
      <c r="C70" s="2"/>
      <c r="D70" s="2"/>
      <c r="E70" s="2"/>
      <c r="F70" s="2"/>
      <c r="G70" s="2"/>
      <c r="H70" s="2"/>
      <c r="I70" s="2"/>
      <c r="J70" s="2"/>
      <c r="K70" s="2"/>
      <c r="L70" s="2"/>
    </row>
    <row r="71" spans="1:12" ht="15.75" customHeight="1">
      <c r="A71" s="3"/>
      <c r="B71" s="2"/>
      <c r="C71" s="2"/>
      <c r="D71" s="2"/>
      <c r="E71" s="2"/>
      <c r="F71" s="2"/>
      <c r="G71" s="2"/>
      <c r="H71" s="2"/>
      <c r="I71" s="2"/>
      <c r="J71" s="2"/>
      <c r="K71" s="2"/>
      <c r="L71" s="2"/>
    </row>
    <row r="72" spans="1:12" ht="15.75" customHeight="1">
      <c r="A72" s="119" t="s">
        <v>32</v>
      </c>
      <c r="B72" s="98"/>
      <c r="C72" s="98"/>
      <c r="D72" s="98"/>
      <c r="E72" s="13"/>
      <c r="F72" s="13"/>
      <c r="G72" s="13"/>
      <c r="H72" s="13"/>
      <c r="I72" s="13"/>
      <c r="J72" s="13"/>
      <c r="K72" s="13"/>
      <c r="L72" s="13"/>
    </row>
    <row r="73" spans="1:12" ht="15.75" customHeight="1">
      <c r="A73" s="30" t="s">
        <v>33</v>
      </c>
      <c r="B73" s="31" t="s">
        <v>81</v>
      </c>
      <c r="C73" s="125" t="s">
        <v>35</v>
      </c>
      <c r="D73" s="112"/>
      <c r="E73" s="31" t="s">
        <v>82</v>
      </c>
      <c r="F73" s="125" t="s">
        <v>37</v>
      </c>
      <c r="G73" s="112"/>
      <c r="H73" s="31" t="s">
        <v>83</v>
      </c>
      <c r="I73" s="32" t="s">
        <v>39</v>
      </c>
      <c r="J73" s="33" t="s">
        <v>84</v>
      </c>
      <c r="K73" s="13"/>
      <c r="L73" s="13"/>
    </row>
    <row r="74" spans="1:12" ht="15.75" customHeight="1">
      <c r="A74" s="34" t="s">
        <v>41</v>
      </c>
      <c r="B74" s="35" t="s">
        <v>85</v>
      </c>
      <c r="C74" s="126" t="s">
        <v>43</v>
      </c>
      <c r="D74" s="117"/>
      <c r="E74" s="35" t="s">
        <v>86</v>
      </c>
      <c r="F74" s="126" t="s">
        <v>45</v>
      </c>
      <c r="G74" s="117"/>
      <c r="H74" s="35" t="s">
        <v>87</v>
      </c>
      <c r="I74" s="36"/>
      <c r="J74" s="37"/>
      <c r="K74" s="13"/>
      <c r="L74" s="13"/>
    </row>
    <row r="75" spans="1:12" ht="15.75" customHeight="1">
      <c r="A75" s="38"/>
      <c r="B75" s="39"/>
      <c r="C75" s="39"/>
      <c r="D75" s="39"/>
      <c r="E75" s="39"/>
      <c r="F75" s="39"/>
      <c r="G75" s="39"/>
      <c r="H75" s="39"/>
      <c r="I75" s="39"/>
      <c r="J75" s="39"/>
      <c r="K75" s="39"/>
      <c r="L75" s="40"/>
    </row>
    <row r="76" spans="1:12" ht="15.75" customHeight="1">
      <c r="A76" s="41"/>
      <c r="B76" s="42"/>
      <c r="C76" s="42"/>
      <c r="D76" s="42"/>
      <c r="E76" s="42"/>
      <c r="F76" s="42"/>
      <c r="G76" s="42"/>
      <c r="H76" s="42"/>
      <c r="I76" s="42"/>
      <c r="J76" s="42"/>
      <c r="K76" s="42"/>
      <c r="L76" s="43"/>
    </row>
    <row r="77" spans="1:12" ht="15.75" customHeight="1">
      <c r="A77" s="13"/>
      <c r="B77" s="13"/>
      <c r="C77" s="13"/>
      <c r="D77" s="13"/>
      <c r="E77" s="13"/>
      <c r="F77" s="13"/>
      <c r="G77" s="13"/>
      <c r="H77" s="13"/>
      <c r="I77" s="13"/>
      <c r="J77" s="13"/>
      <c r="K77" s="13"/>
      <c r="L77" s="13"/>
    </row>
    <row r="78" spans="1:12" ht="15.75" customHeight="1">
      <c r="A78" s="105" t="s">
        <v>47</v>
      </c>
      <c r="B78" s="98"/>
      <c r="C78" s="98"/>
      <c r="D78" s="98"/>
      <c r="E78" s="98"/>
      <c r="F78" s="98"/>
      <c r="G78" s="98"/>
      <c r="H78" s="98"/>
      <c r="I78" s="98"/>
      <c r="J78" s="98"/>
      <c r="K78" s="98"/>
      <c r="L78" s="13"/>
    </row>
    <row r="79" spans="1:12" ht="15.75" customHeight="1">
      <c r="A79" s="15" t="s">
        <v>48</v>
      </c>
      <c r="B79" s="16" t="s">
        <v>20</v>
      </c>
      <c r="C79" s="17" t="s">
        <v>21</v>
      </c>
      <c r="D79" s="18" t="s">
        <v>22</v>
      </c>
      <c r="E79" s="2"/>
      <c r="F79" s="13"/>
      <c r="G79" s="13"/>
      <c r="H79" s="13"/>
      <c r="I79" s="13"/>
      <c r="J79" s="13"/>
      <c r="K79" s="13"/>
      <c r="L79" s="13"/>
    </row>
    <row r="80" spans="1:12" ht="15" customHeight="1">
      <c r="A80" s="19" t="s">
        <v>23</v>
      </c>
      <c r="B80" s="20">
        <v>27</v>
      </c>
      <c r="C80" s="21">
        <v>0</v>
      </c>
      <c r="D80" s="22">
        <v>0</v>
      </c>
      <c r="E80" s="2"/>
      <c r="F80" s="13"/>
      <c r="G80" s="13"/>
      <c r="H80" s="13"/>
      <c r="I80" s="13"/>
      <c r="J80" s="13"/>
      <c r="K80" s="13"/>
      <c r="L80" s="13"/>
    </row>
    <row r="81" spans="1:12" ht="15.75" customHeight="1">
      <c r="A81" s="19" t="s">
        <v>24</v>
      </c>
      <c r="B81" s="23"/>
      <c r="C81" s="24"/>
      <c r="D81" s="25"/>
      <c r="E81" s="2"/>
      <c r="F81" s="13"/>
      <c r="G81" s="13"/>
      <c r="H81" s="13"/>
      <c r="I81" s="13"/>
      <c r="J81" s="13"/>
      <c r="K81" s="13"/>
      <c r="L81" s="13"/>
    </row>
    <row r="82" spans="1:12" ht="15.75" customHeight="1">
      <c r="A82" s="19" t="s">
        <v>25</v>
      </c>
      <c r="B82" s="23"/>
      <c r="C82" s="24"/>
      <c r="D82" s="25"/>
      <c r="E82" s="2"/>
      <c r="F82" s="13"/>
      <c r="G82" s="13"/>
      <c r="H82" s="13"/>
      <c r="I82" s="13"/>
      <c r="J82" s="13"/>
      <c r="K82" s="13"/>
      <c r="L82" s="13"/>
    </row>
    <row r="83" spans="1:12" ht="15.75" customHeight="1">
      <c r="A83" s="19" t="s">
        <v>26</v>
      </c>
      <c r="B83" s="23"/>
      <c r="C83" s="24"/>
      <c r="D83" s="25"/>
      <c r="E83" s="2"/>
      <c r="F83" s="13"/>
      <c r="G83" s="13"/>
      <c r="H83" s="13"/>
      <c r="I83" s="13"/>
      <c r="J83" s="13"/>
      <c r="K83" s="13"/>
      <c r="L83" s="13"/>
    </row>
    <row r="84" spans="1:12" ht="15.75" customHeight="1">
      <c r="A84" s="19" t="s">
        <v>27</v>
      </c>
      <c r="B84" s="23">
        <f t="shared" ref="B84:D84" si="2">SUM(B80:B83)</f>
        <v>27</v>
      </c>
      <c r="C84" s="24">
        <f t="shared" si="2"/>
        <v>0</v>
      </c>
      <c r="D84" s="25">
        <f t="shared" si="2"/>
        <v>0</v>
      </c>
      <c r="E84" s="2"/>
      <c r="F84" s="13"/>
      <c r="G84" s="13"/>
      <c r="H84" s="13"/>
      <c r="I84" s="13"/>
      <c r="J84" s="13"/>
      <c r="K84" s="13"/>
      <c r="L84" s="13"/>
    </row>
    <row r="85" spans="1:12" ht="15.75" customHeight="1">
      <c r="A85" s="19" t="s">
        <v>28</v>
      </c>
      <c r="B85" s="26">
        <f>SUM(B84:D84)</f>
        <v>27</v>
      </c>
      <c r="C85" s="26"/>
      <c r="D85" s="26"/>
      <c r="E85" s="2"/>
      <c r="F85" s="13"/>
      <c r="G85" s="13"/>
      <c r="H85" s="13"/>
      <c r="I85" s="13"/>
      <c r="J85" s="13"/>
      <c r="K85" s="13"/>
      <c r="L85" s="13"/>
    </row>
    <row r="86" spans="1:12" ht="15.75" customHeight="1">
      <c r="A86" s="19"/>
      <c r="B86" s="19"/>
      <c r="C86" s="19"/>
      <c r="D86" s="19"/>
      <c r="E86" s="2"/>
      <c r="F86" s="13"/>
      <c r="G86" s="13"/>
      <c r="H86" s="13"/>
      <c r="I86" s="13"/>
      <c r="J86" s="13"/>
      <c r="K86" s="13"/>
      <c r="L86" s="13"/>
    </row>
    <row r="87" spans="1:12" ht="15.75" customHeight="1">
      <c r="A87" s="16" t="s">
        <v>20</v>
      </c>
      <c r="B87" s="27">
        <f>B84/B85</f>
        <v>1</v>
      </c>
      <c r="C87" s="19"/>
      <c r="D87" s="19"/>
      <c r="E87" s="2"/>
      <c r="F87" s="13"/>
      <c r="G87" s="13"/>
      <c r="H87" s="13"/>
      <c r="I87" s="13"/>
      <c r="J87" s="13"/>
      <c r="K87" s="13"/>
      <c r="L87" s="13"/>
    </row>
    <row r="88" spans="1:12" ht="15.75" customHeight="1">
      <c r="A88" s="17" t="s">
        <v>21</v>
      </c>
      <c r="B88" s="28">
        <f>C84/B85</f>
        <v>0</v>
      </c>
      <c r="C88" s="19"/>
      <c r="D88" s="19"/>
      <c r="E88" s="2"/>
      <c r="F88" s="13"/>
      <c r="G88" s="13"/>
      <c r="H88" s="13"/>
      <c r="I88" s="13"/>
      <c r="J88" s="13"/>
      <c r="K88" s="13"/>
      <c r="L88" s="13"/>
    </row>
    <row r="89" spans="1:12" ht="15.75" customHeight="1">
      <c r="A89" s="18" t="s">
        <v>22</v>
      </c>
      <c r="B89" s="29">
        <f>D84/B85</f>
        <v>0</v>
      </c>
      <c r="C89" s="19"/>
      <c r="D89" s="19"/>
      <c r="E89" s="2"/>
      <c r="F89" s="13"/>
      <c r="G89" s="13"/>
      <c r="H89" s="13"/>
      <c r="I89" s="13"/>
      <c r="J89" s="13"/>
      <c r="K89" s="13"/>
      <c r="L89" s="13"/>
    </row>
    <row r="90" spans="1:12" ht="15.75" customHeight="1">
      <c r="A90" s="44"/>
      <c r="B90" s="13"/>
      <c r="C90" s="13"/>
      <c r="D90" s="13"/>
      <c r="E90" s="13"/>
      <c r="F90" s="13"/>
      <c r="G90" s="13"/>
      <c r="H90" s="13"/>
      <c r="I90" s="13"/>
      <c r="J90" s="13"/>
      <c r="K90" s="13"/>
      <c r="L90" s="13"/>
    </row>
    <row r="91" spans="1:12" ht="15.75" customHeight="1">
      <c r="A91" s="19"/>
      <c r="B91" s="19"/>
      <c r="C91" s="19"/>
      <c r="D91" s="19"/>
      <c r="E91" s="2"/>
      <c r="F91" s="2"/>
      <c r="G91" s="2"/>
      <c r="H91" s="2"/>
      <c r="I91" s="2"/>
      <c r="J91" s="2"/>
      <c r="K91" s="2"/>
      <c r="L91" s="2"/>
    </row>
    <row r="92" spans="1:12" ht="15.75" customHeight="1">
      <c r="A92" s="130" t="s">
        <v>49</v>
      </c>
      <c r="B92" s="98"/>
      <c r="C92" s="98"/>
      <c r="D92" s="98"/>
      <c r="E92" s="98"/>
      <c r="F92" s="98"/>
      <c r="G92" s="98"/>
      <c r="H92" s="98"/>
      <c r="I92" s="98"/>
      <c r="J92" s="98"/>
      <c r="K92" s="98"/>
      <c r="L92" s="2"/>
    </row>
    <row r="93" spans="1:12" ht="15.75" customHeight="1">
      <c r="A93" s="2"/>
      <c r="B93" s="2"/>
      <c r="C93" s="2"/>
      <c r="D93" s="2"/>
      <c r="E93" s="2"/>
      <c r="F93" s="2"/>
      <c r="G93" s="2"/>
      <c r="H93" s="2"/>
      <c r="I93" s="2"/>
      <c r="J93" s="2"/>
      <c r="K93" s="2"/>
      <c r="L93" s="2"/>
    </row>
    <row r="94" spans="1:12" ht="15.75" customHeight="1">
      <c r="A94" s="131"/>
      <c r="B94" s="112"/>
      <c r="C94" s="112"/>
      <c r="D94" s="112"/>
      <c r="E94" s="112"/>
      <c r="F94" s="112"/>
      <c r="G94" s="112"/>
      <c r="H94" s="112"/>
      <c r="I94" s="112"/>
      <c r="J94" s="112"/>
      <c r="K94" s="113"/>
      <c r="L94" s="2"/>
    </row>
    <row r="95" spans="1:12" ht="15.75" customHeight="1">
      <c r="A95" s="121"/>
      <c r="B95" s="98"/>
      <c r="C95" s="98"/>
      <c r="D95" s="98"/>
      <c r="E95" s="98"/>
      <c r="F95" s="98"/>
      <c r="G95" s="98"/>
      <c r="H95" s="98"/>
      <c r="I95" s="98"/>
      <c r="J95" s="98"/>
      <c r="K95" s="115"/>
      <c r="L95" s="2"/>
    </row>
    <row r="96" spans="1:12" ht="15.75" customHeight="1">
      <c r="A96" s="121"/>
      <c r="B96" s="98"/>
      <c r="C96" s="98"/>
      <c r="D96" s="98"/>
      <c r="E96" s="98"/>
      <c r="F96" s="98"/>
      <c r="G96" s="98"/>
      <c r="H96" s="98"/>
      <c r="I96" s="98"/>
      <c r="J96" s="98"/>
      <c r="K96" s="115"/>
      <c r="L96" s="2"/>
    </row>
    <row r="97" spans="1:12" ht="15.75" customHeight="1">
      <c r="A97" s="121"/>
      <c r="B97" s="98"/>
      <c r="C97" s="98"/>
      <c r="D97" s="98"/>
      <c r="E97" s="98"/>
      <c r="F97" s="98"/>
      <c r="G97" s="98"/>
      <c r="H97" s="98"/>
      <c r="I97" s="98"/>
      <c r="J97" s="98"/>
      <c r="K97" s="115"/>
      <c r="L97" s="2"/>
    </row>
    <row r="98" spans="1:12" ht="15.75" customHeight="1">
      <c r="A98" s="121"/>
      <c r="B98" s="98"/>
      <c r="C98" s="98"/>
      <c r="D98" s="98"/>
      <c r="E98" s="98"/>
      <c r="F98" s="98"/>
      <c r="G98" s="98"/>
      <c r="H98" s="98"/>
      <c r="I98" s="98"/>
      <c r="J98" s="98"/>
      <c r="K98" s="115"/>
      <c r="L98" s="2"/>
    </row>
    <row r="99" spans="1:12" ht="15.75" customHeight="1">
      <c r="A99" s="121"/>
      <c r="B99" s="98"/>
      <c r="C99" s="98"/>
      <c r="D99" s="98"/>
      <c r="E99" s="98"/>
      <c r="F99" s="98"/>
      <c r="G99" s="98"/>
      <c r="H99" s="98"/>
      <c r="I99" s="98"/>
      <c r="J99" s="98"/>
      <c r="K99" s="115"/>
      <c r="L99" s="2"/>
    </row>
    <row r="100" spans="1:12" ht="15.75" customHeight="1">
      <c r="A100" s="121"/>
      <c r="B100" s="98"/>
      <c r="C100" s="98"/>
      <c r="D100" s="98"/>
      <c r="E100" s="98"/>
      <c r="F100" s="98"/>
      <c r="G100" s="98"/>
      <c r="H100" s="98"/>
      <c r="I100" s="98"/>
      <c r="J100" s="98"/>
      <c r="K100" s="115"/>
      <c r="L100" s="2"/>
    </row>
    <row r="101" spans="1:12" ht="15.75" customHeight="1">
      <c r="A101" s="121"/>
      <c r="B101" s="98"/>
      <c r="C101" s="98"/>
      <c r="D101" s="98"/>
      <c r="E101" s="98"/>
      <c r="F101" s="98"/>
      <c r="G101" s="98"/>
      <c r="H101" s="98"/>
      <c r="I101" s="98"/>
      <c r="J101" s="98"/>
      <c r="K101" s="115"/>
      <c r="L101" s="2"/>
    </row>
    <row r="102" spans="1:12" ht="15.75" customHeight="1">
      <c r="A102" s="121"/>
      <c r="B102" s="98"/>
      <c r="C102" s="98"/>
      <c r="D102" s="98"/>
      <c r="E102" s="98"/>
      <c r="F102" s="98"/>
      <c r="G102" s="98"/>
      <c r="H102" s="98"/>
      <c r="I102" s="98"/>
      <c r="J102" s="98"/>
      <c r="K102" s="115"/>
      <c r="L102" s="2"/>
    </row>
    <row r="103" spans="1:12" ht="15.75" customHeight="1">
      <c r="A103" s="121"/>
      <c r="B103" s="98"/>
      <c r="C103" s="98"/>
      <c r="D103" s="98"/>
      <c r="E103" s="98"/>
      <c r="F103" s="98"/>
      <c r="G103" s="98"/>
      <c r="H103" s="98"/>
      <c r="I103" s="98"/>
      <c r="J103" s="98"/>
      <c r="K103" s="115"/>
      <c r="L103" s="2"/>
    </row>
    <row r="104" spans="1:12" ht="15.75" customHeight="1">
      <c r="A104" s="121"/>
      <c r="B104" s="98"/>
      <c r="C104" s="98"/>
      <c r="D104" s="98"/>
      <c r="E104" s="98"/>
      <c r="F104" s="98"/>
      <c r="G104" s="98"/>
      <c r="H104" s="98"/>
      <c r="I104" s="98"/>
      <c r="J104" s="98"/>
      <c r="K104" s="115"/>
      <c r="L104" s="2"/>
    </row>
    <row r="105" spans="1:12" ht="15.75" customHeight="1">
      <c r="A105" s="121"/>
      <c r="B105" s="98"/>
      <c r="C105" s="98"/>
      <c r="D105" s="98"/>
      <c r="E105" s="98"/>
      <c r="F105" s="98"/>
      <c r="G105" s="98"/>
      <c r="H105" s="98"/>
      <c r="I105" s="98"/>
      <c r="J105" s="98"/>
      <c r="K105" s="115"/>
      <c r="L105" s="2"/>
    </row>
    <row r="106" spans="1:12" ht="15.75" customHeight="1">
      <c r="A106" s="122"/>
      <c r="B106" s="117"/>
      <c r="C106" s="117"/>
      <c r="D106" s="117"/>
      <c r="E106" s="117"/>
      <c r="F106" s="117"/>
      <c r="G106" s="117"/>
      <c r="H106" s="117"/>
      <c r="I106" s="117"/>
      <c r="J106" s="117"/>
      <c r="K106" s="118"/>
      <c r="L106" s="2"/>
    </row>
    <row r="107" spans="1:12" ht="15.75" customHeight="1">
      <c r="A107" s="2"/>
      <c r="B107" s="2"/>
      <c r="C107" s="2"/>
      <c r="D107" s="2"/>
      <c r="E107" s="2"/>
      <c r="F107" s="2"/>
      <c r="G107" s="2"/>
      <c r="H107" s="2"/>
      <c r="I107" s="2"/>
      <c r="J107" s="2"/>
      <c r="K107" s="2"/>
      <c r="L107" s="2"/>
    </row>
    <row r="108" spans="1:12" ht="15.75" customHeight="1">
      <c r="A108" s="1"/>
      <c r="B108" s="1"/>
      <c r="C108" s="1"/>
      <c r="D108" s="1"/>
      <c r="E108" s="1"/>
      <c r="F108" s="1"/>
      <c r="G108" s="1"/>
      <c r="H108" s="1"/>
      <c r="I108" s="1"/>
      <c r="J108" s="1"/>
      <c r="K108" s="1"/>
      <c r="L108" s="13"/>
    </row>
    <row r="109" spans="1:12" ht="15.75" customHeight="1">
      <c r="A109" s="105" t="s">
        <v>51</v>
      </c>
      <c r="B109" s="98"/>
      <c r="C109" s="98"/>
      <c r="D109" s="98"/>
      <c r="E109" s="98"/>
      <c r="F109" s="98"/>
      <c r="G109" s="98"/>
      <c r="H109" s="98"/>
      <c r="I109" s="98"/>
      <c r="J109" s="98"/>
      <c r="K109" s="98"/>
      <c r="L109" s="13"/>
    </row>
    <row r="110" spans="1:12" ht="15.75" customHeight="1">
      <c r="A110" s="119" t="s">
        <v>52</v>
      </c>
      <c r="B110" s="98"/>
      <c r="C110" s="98"/>
      <c r="D110" s="98"/>
      <c r="E110" s="98"/>
      <c r="F110" s="98"/>
      <c r="G110" s="13"/>
      <c r="H110" s="13"/>
      <c r="I110" s="13"/>
      <c r="J110" s="13"/>
      <c r="K110" s="13"/>
      <c r="L110" s="13"/>
    </row>
    <row r="111" spans="1:12" ht="15.75" customHeight="1">
      <c r="A111" s="119" t="s">
        <v>53</v>
      </c>
      <c r="B111" s="98"/>
      <c r="C111" s="98"/>
      <c r="D111" s="14"/>
      <c r="E111" s="14"/>
      <c r="F111" s="14"/>
      <c r="G111" s="13"/>
      <c r="H111" s="13"/>
      <c r="I111" s="13"/>
      <c r="J111" s="13"/>
      <c r="K111" s="13"/>
      <c r="L111" s="13"/>
    </row>
    <row r="112" spans="1:12" ht="15.75" customHeight="1">
      <c r="A112" s="127" t="s">
        <v>54</v>
      </c>
      <c r="B112" s="98"/>
      <c r="C112" s="98"/>
      <c r="D112" s="98"/>
      <c r="E112" s="98"/>
      <c r="F112" s="98"/>
      <c r="G112" s="98"/>
      <c r="H112" s="98"/>
      <c r="I112" s="98"/>
      <c r="J112" s="98"/>
      <c r="K112" s="98"/>
      <c r="L112" s="13"/>
    </row>
    <row r="113" spans="1:12" ht="15.75" customHeight="1">
      <c r="A113" s="1"/>
      <c r="B113" s="1"/>
      <c r="C113" s="1"/>
      <c r="D113" s="1"/>
      <c r="E113" s="1"/>
      <c r="F113" s="1"/>
      <c r="G113" s="1"/>
      <c r="H113" s="1"/>
      <c r="I113" s="1"/>
      <c r="J113" s="1"/>
      <c r="K113" s="1"/>
      <c r="L113" s="13"/>
    </row>
    <row r="114" spans="1:12" ht="15.75" customHeight="1">
      <c r="A114" s="128"/>
      <c r="B114" s="112"/>
      <c r="C114" s="112"/>
      <c r="D114" s="112"/>
      <c r="E114" s="112"/>
      <c r="F114" s="112"/>
      <c r="G114" s="112"/>
      <c r="H114" s="112"/>
      <c r="I114" s="112"/>
      <c r="J114" s="112"/>
      <c r="K114" s="113"/>
      <c r="L114" s="13"/>
    </row>
    <row r="115" spans="1:12" ht="15.75" customHeight="1">
      <c r="A115" s="121"/>
      <c r="B115" s="98"/>
      <c r="C115" s="98"/>
      <c r="D115" s="98"/>
      <c r="E115" s="98"/>
      <c r="F115" s="98"/>
      <c r="G115" s="98"/>
      <c r="H115" s="98"/>
      <c r="I115" s="98"/>
      <c r="J115" s="98"/>
      <c r="K115" s="115"/>
      <c r="L115" s="13"/>
    </row>
    <row r="116" spans="1:12" ht="15.75" customHeight="1">
      <c r="A116" s="121"/>
      <c r="B116" s="98"/>
      <c r="C116" s="98"/>
      <c r="D116" s="98"/>
      <c r="E116" s="98"/>
      <c r="F116" s="98"/>
      <c r="G116" s="98"/>
      <c r="H116" s="98"/>
      <c r="I116" s="98"/>
      <c r="J116" s="98"/>
      <c r="K116" s="115"/>
      <c r="L116" s="13"/>
    </row>
    <row r="117" spans="1:12" ht="15.75" customHeight="1">
      <c r="A117" s="121"/>
      <c r="B117" s="98"/>
      <c r="C117" s="98"/>
      <c r="D117" s="98"/>
      <c r="E117" s="98"/>
      <c r="F117" s="98"/>
      <c r="G117" s="98"/>
      <c r="H117" s="98"/>
      <c r="I117" s="98"/>
      <c r="J117" s="98"/>
      <c r="K117" s="115"/>
      <c r="L117" s="13"/>
    </row>
    <row r="118" spans="1:12" ht="15.75" customHeight="1">
      <c r="A118" s="121"/>
      <c r="B118" s="98"/>
      <c r="C118" s="98"/>
      <c r="D118" s="98"/>
      <c r="E118" s="98"/>
      <c r="F118" s="98"/>
      <c r="G118" s="98"/>
      <c r="H118" s="98"/>
      <c r="I118" s="98"/>
      <c r="J118" s="98"/>
      <c r="K118" s="115"/>
      <c r="L118" s="13"/>
    </row>
    <row r="119" spans="1:12" ht="15.75" customHeight="1">
      <c r="A119" s="121"/>
      <c r="B119" s="98"/>
      <c r="C119" s="98"/>
      <c r="D119" s="98"/>
      <c r="E119" s="98"/>
      <c r="F119" s="98"/>
      <c r="G119" s="98"/>
      <c r="H119" s="98"/>
      <c r="I119" s="98"/>
      <c r="J119" s="98"/>
      <c r="K119" s="115"/>
      <c r="L119" s="13"/>
    </row>
    <row r="120" spans="1:12" ht="15.75" customHeight="1">
      <c r="A120" s="121"/>
      <c r="B120" s="98"/>
      <c r="C120" s="98"/>
      <c r="D120" s="98"/>
      <c r="E120" s="98"/>
      <c r="F120" s="98"/>
      <c r="G120" s="98"/>
      <c r="H120" s="98"/>
      <c r="I120" s="98"/>
      <c r="J120" s="98"/>
      <c r="K120" s="115"/>
      <c r="L120" s="2"/>
    </row>
    <row r="121" spans="1:12" ht="15.75" customHeight="1">
      <c r="A121" s="121"/>
      <c r="B121" s="98"/>
      <c r="C121" s="98"/>
      <c r="D121" s="98"/>
      <c r="E121" s="98"/>
      <c r="F121" s="98"/>
      <c r="G121" s="98"/>
      <c r="H121" s="98"/>
      <c r="I121" s="98"/>
      <c r="J121" s="98"/>
      <c r="K121" s="115"/>
      <c r="L121" s="2"/>
    </row>
    <row r="122" spans="1:12" ht="15.75" customHeight="1">
      <c r="A122" s="122"/>
      <c r="B122" s="117"/>
      <c r="C122" s="117"/>
      <c r="D122" s="117"/>
      <c r="E122" s="117"/>
      <c r="F122" s="117"/>
      <c r="G122" s="117"/>
      <c r="H122" s="117"/>
      <c r="I122" s="117"/>
      <c r="J122" s="117"/>
      <c r="K122" s="118"/>
      <c r="L122" s="2"/>
    </row>
    <row r="123" spans="1:12" ht="15.75" customHeight="1">
      <c r="A123" s="2"/>
      <c r="B123" s="2"/>
      <c r="C123" s="2"/>
      <c r="D123" s="2"/>
      <c r="E123" s="2"/>
      <c r="F123" s="2"/>
      <c r="G123" s="2"/>
      <c r="H123" s="2"/>
      <c r="I123" s="2"/>
      <c r="J123" s="2"/>
      <c r="K123" s="2"/>
      <c r="L123" s="2"/>
    </row>
    <row r="124" spans="1:12" ht="15.75" customHeight="1">
      <c r="A124" s="45" t="s">
        <v>55</v>
      </c>
      <c r="B124" s="46" t="s">
        <v>20</v>
      </c>
      <c r="C124" s="47" t="s">
        <v>21</v>
      </c>
      <c r="D124" s="48" t="s">
        <v>22</v>
      </c>
      <c r="E124" s="19"/>
      <c r="F124" s="19"/>
      <c r="G124" s="19"/>
      <c r="H124" s="19"/>
      <c r="I124" s="19"/>
      <c r="J124" s="19"/>
      <c r="K124" s="19"/>
      <c r="L124" s="19"/>
    </row>
    <row r="125" spans="1:12" ht="15.75" customHeight="1">
      <c r="A125" s="19" t="s">
        <v>23</v>
      </c>
      <c r="B125" s="49">
        <v>12</v>
      </c>
      <c r="C125" s="50">
        <v>12</v>
      </c>
      <c r="D125" s="51">
        <v>12</v>
      </c>
      <c r="E125" s="13"/>
      <c r="F125" s="13"/>
      <c r="G125" s="13"/>
      <c r="H125" s="13"/>
      <c r="I125" s="13"/>
      <c r="J125" s="13"/>
      <c r="K125" s="13"/>
      <c r="L125" s="13"/>
    </row>
    <row r="126" spans="1:12" ht="15.75" customHeight="1">
      <c r="A126" s="19" t="s">
        <v>24</v>
      </c>
      <c r="B126" s="49">
        <v>23</v>
      </c>
      <c r="C126" s="50">
        <v>11</v>
      </c>
      <c r="D126" s="51">
        <v>11</v>
      </c>
      <c r="E126" s="13"/>
      <c r="F126" s="13"/>
      <c r="G126" s="13"/>
      <c r="H126" s="13"/>
      <c r="I126" s="13"/>
      <c r="J126" s="13"/>
      <c r="K126" s="13"/>
      <c r="L126" s="13"/>
    </row>
    <row r="127" spans="1:12" ht="15.75" customHeight="1">
      <c r="A127" s="19" t="s">
        <v>25</v>
      </c>
      <c r="B127" s="49"/>
      <c r="C127" s="50"/>
      <c r="D127" s="51"/>
      <c r="E127" s="13"/>
      <c r="F127" s="13"/>
      <c r="G127" s="13"/>
      <c r="H127" s="13"/>
      <c r="I127" s="13"/>
      <c r="J127" s="13"/>
      <c r="K127" s="13"/>
      <c r="L127" s="13"/>
    </row>
    <row r="128" spans="1:12" ht="15.75" customHeight="1">
      <c r="A128" s="19" t="s">
        <v>26</v>
      </c>
      <c r="B128" s="49"/>
      <c r="C128" s="50"/>
      <c r="D128" s="51"/>
      <c r="E128" s="13"/>
      <c r="F128" s="13"/>
      <c r="G128" s="13"/>
      <c r="H128" s="13"/>
      <c r="I128" s="13"/>
      <c r="J128" s="13"/>
      <c r="K128" s="13"/>
      <c r="L128" s="13"/>
    </row>
    <row r="129" spans="1:12" ht="15.75" customHeight="1">
      <c r="A129" s="19" t="s">
        <v>27</v>
      </c>
      <c r="B129" s="49">
        <f t="shared" ref="B129:D129" si="3">SUM(B125:B128)</f>
        <v>35</v>
      </c>
      <c r="C129" s="50">
        <f t="shared" si="3"/>
        <v>23</v>
      </c>
      <c r="D129" s="51">
        <f t="shared" si="3"/>
        <v>23</v>
      </c>
      <c r="E129" s="13"/>
      <c r="F129" s="13"/>
      <c r="G129" s="13"/>
      <c r="H129" s="13"/>
      <c r="I129" s="13"/>
      <c r="J129" s="13"/>
      <c r="K129" s="13"/>
      <c r="L129" s="13"/>
    </row>
    <row r="130" spans="1:12" ht="15.75" customHeight="1">
      <c r="A130" s="19" t="s">
        <v>28</v>
      </c>
      <c r="B130" s="52">
        <f>SUM(B129:D129)</f>
        <v>81</v>
      </c>
      <c r="C130" s="52"/>
      <c r="D130" s="52"/>
      <c r="E130" s="13"/>
      <c r="F130" s="13"/>
      <c r="G130" s="13"/>
      <c r="H130" s="13"/>
      <c r="I130" s="13"/>
      <c r="J130" s="13"/>
      <c r="K130" s="13"/>
      <c r="L130" s="13"/>
    </row>
    <row r="131" spans="1:12" ht="15.75" customHeight="1">
      <c r="A131" s="19"/>
      <c r="B131" s="52"/>
      <c r="C131" s="52"/>
      <c r="D131" s="52"/>
      <c r="E131" s="13"/>
      <c r="F131" s="13"/>
      <c r="G131" s="13"/>
      <c r="H131" s="13"/>
      <c r="I131" s="13"/>
      <c r="J131" s="13"/>
      <c r="K131" s="13"/>
      <c r="L131" s="13"/>
    </row>
    <row r="132" spans="1:12" ht="15.75" customHeight="1">
      <c r="A132" s="16" t="s">
        <v>20</v>
      </c>
      <c r="B132" s="27">
        <f>B129/B130</f>
        <v>0.43209876543209874</v>
      </c>
      <c r="C132" s="52"/>
      <c r="D132" s="52"/>
      <c r="E132" s="13"/>
      <c r="F132" s="13"/>
      <c r="G132" s="13"/>
      <c r="H132" s="13"/>
      <c r="I132" s="13"/>
      <c r="J132" s="13"/>
      <c r="K132" s="13"/>
      <c r="L132" s="13"/>
    </row>
    <row r="133" spans="1:12" ht="15.75" customHeight="1">
      <c r="A133" s="17" t="s">
        <v>21</v>
      </c>
      <c r="B133" s="28">
        <f>C129/B130</f>
        <v>0.2839506172839506</v>
      </c>
      <c r="C133" s="52"/>
      <c r="D133" s="52"/>
      <c r="E133" s="13"/>
      <c r="F133" s="13"/>
      <c r="G133" s="13"/>
      <c r="H133" s="13"/>
      <c r="I133" s="13"/>
      <c r="J133" s="13"/>
      <c r="K133" s="13"/>
      <c r="L133" s="13"/>
    </row>
    <row r="134" spans="1:12" ht="15.75" customHeight="1">
      <c r="A134" s="18" t="s">
        <v>22</v>
      </c>
      <c r="B134" s="53">
        <v>0.28000000000000003</v>
      </c>
      <c r="C134" s="52"/>
      <c r="D134" s="52"/>
      <c r="E134" s="13"/>
      <c r="F134" s="13"/>
      <c r="G134" s="13"/>
      <c r="H134" s="13"/>
      <c r="I134" s="13"/>
      <c r="J134" s="13"/>
      <c r="K134" s="13"/>
      <c r="L134" s="13"/>
    </row>
    <row r="135" spans="1:12" ht="15.75" customHeight="1">
      <c r="E135" s="13"/>
      <c r="F135" s="13"/>
      <c r="G135" s="13"/>
      <c r="H135" s="13"/>
      <c r="I135" s="13"/>
      <c r="J135" s="13"/>
      <c r="K135" s="13"/>
      <c r="L135" s="13"/>
    </row>
    <row r="136" spans="1:12" ht="15.75" customHeight="1">
      <c r="E136" s="13"/>
      <c r="F136" s="13"/>
      <c r="G136" s="13"/>
      <c r="H136" s="13"/>
      <c r="I136" s="13"/>
      <c r="J136" s="13"/>
      <c r="K136" s="13"/>
      <c r="L136" s="13"/>
    </row>
    <row r="137" spans="1:12" ht="15.75" customHeight="1">
      <c r="E137" s="13"/>
      <c r="F137" s="13"/>
      <c r="G137" s="13"/>
      <c r="H137" s="13"/>
      <c r="I137" s="13"/>
      <c r="J137" s="13"/>
      <c r="K137" s="13"/>
      <c r="L137" s="13"/>
    </row>
    <row r="138" spans="1:12" ht="15.75" customHeight="1">
      <c r="E138" s="13"/>
      <c r="F138" s="13"/>
      <c r="G138" s="13"/>
      <c r="H138" s="13"/>
      <c r="I138" s="13"/>
      <c r="J138" s="13"/>
      <c r="K138" s="13"/>
      <c r="L138" s="13"/>
    </row>
    <row r="139" spans="1:12" ht="15.75" customHeight="1">
      <c r="C139" s="129" t="s">
        <v>56</v>
      </c>
      <c r="D139" s="98"/>
      <c r="E139" s="54" t="s">
        <v>57</v>
      </c>
      <c r="F139" s="54" t="b">
        <v>0</v>
      </c>
      <c r="G139" s="54"/>
      <c r="H139" s="54" t="s">
        <v>58</v>
      </c>
      <c r="I139" s="54" t="b">
        <v>0</v>
      </c>
      <c r="J139" s="55"/>
      <c r="K139" s="13"/>
      <c r="L139" s="13"/>
    </row>
    <row r="140" spans="1:12" ht="15.75" customHeight="1">
      <c r="E140" s="13"/>
      <c r="F140" s="13"/>
      <c r="G140" s="13"/>
      <c r="H140" s="13"/>
      <c r="I140" s="13"/>
      <c r="J140" s="13"/>
      <c r="K140" s="13"/>
      <c r="L140" s="13"/>
    </row>
    <row r="141" spans="1:12" ht="15.75" customHeight="1">
      <c r="E141" s="13"/>
      <c r="F141" s="13"/>
      <c r="G141" s="13"/>
      <c r="H141" s="13"/>
      <c r="I141" s="13"/>
      <c r="J141" s="13"/>
      <c r="K141" s="13"/>
      <c r="L141" s="13"/>
    </row>
  </sheetData>
  <mergeCells count="38">
    <mergeCell ref="A110:F110"/>
    <mergeCell ref="A111:C111"/>
    <mergeCell ref="A112:K112"/>
    <mergeCell ref="A114:K122"/>
    <mergeCell ref="C139:D139"/>
    <mergeCell ref="A47:K52"/>
    <mergeCell ref="A54:D54"/>
    <mergeCell ref="A56:K56"/>
    <mergeCell ref="A72:D72"/>
    <mergeCell ref="A109:K109"/>
    <mergeCell ref="C73:D73"/>
    <mergeCell ref="F73:G73"/>
    <mergeCell ref="C74:D74"/>
    <mergeCell ref="F74:G74"/>
    <mergeCell ref="A78:K78"/>
    <mergeCell ref="A92:K92"/>
    <mergeCell ref="A94:K106"/>
    <mergeCell ref="A19:K19"/>
    <mergeCell ref="A20:K20"/>
    <mergeCell ref="A23:K28"/>
    <mergeCell ref="A30:K30"/>
    <mergeCell ref="A46:F46"/>
    <mergeCell ref="A5:B5"/>
    <mergeCell ref="A8:B8"/>
    <mergeCell ref="A15:B15"/>
    <mergeCell ref="A22:B22"/>
    <mergeCell ref="A1:L1"/>
    <mergeCell ref="A2:B2"/>
    <mergeCell ref="D2:F2"/>
    <mergeCell ref="H2:J2"/>
    <mergeCell ref="A3:B3"/>
    <mergeCell ref="A4:B4"/>
    <mergeCell ref="A7:K7"/>
    <mergeCell ref="A9:K13"/>
    <mergeCell ref="C15:I15"/>
    <mergeCell ref="A16:K16"/>
    <mergeCell ref="A17:K17"/>
    <mergeCell ref="A18:K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68"/>
  <sheetViews>
    <sheetView workbookViewId="0"/>
  </sheetViews>
  <sheetFormatPr baseColWidth="10" defaultColWidth="11.1640625" defaultRowHeight="15" customHeight="1"/>
  <sheetData>
    <row r="1" spans="1:26">
      <c r="A1" s="140" t="s">
        <v>108</v>
      </c>
      <c r="B1" s="133"/>
      <c r="C1" s="56"/>
      <c r="D1" s="56"/>
      <c r="E1" s="56"/>
      <c r="F1" s="56"/>
      <c r="G1" s="56"/>
      <c r="H1" s="56"/>
      <c r="I1" s="56"/>
      <c r="J1" s="56"/>
      <c r="K1" s="56"/>
      <c r="L1" s="56"/>
      <c r="M1" s="56"/>
      <c r="N1" s="56"/>
      <c r="O1" s="56"/>
      <c r="P1" s="56"/>
      <c r="Q1" s="56"/>
      <c r="R1" s="56"/>
      <c r="S1" s="56"/>
      <c r="T1" s="56"/>
      <c r="U1" s="56"/>
      <c r="V1" s="56"/>
      <c r="W1" s="56"/>
      <c r="X1" s="56"/>
      <c r="Y1" s="56"/>
      <c r="Z1" s="57"/>
    </row>
    <row r="2" spans="1:26">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3"/>
    </row>
    <row r="3" spans="1:26">
      <c r="A3" s="144"/>
      <c r="B3" s="145"/>
      <c r="C3" s="145"/>
      <c r="D3" s="145"/>
      <c r="E3" s="145"/>
      <c r="F3" s="145"/>
      <c r="G3" s="145"/>
      <c r="H3" s="145"/>
      <c r="I3" s="145"/>
      <c r="J3" s="145"/>
      <c r="K3" s="145"/>
      <c r="L3" s="145"/>
      <c r="M3" s="145"/>
      <c r="N3" s="145"/>
      <c r="O3" s="145"/>
      <c r="P3" s="145"/>
      <c r="Q3" s="145"/>
      <c r="R3" s="145"/>
      <c r="S3" s="145"/>
      <c r="T3" s="145"/>
      <c r="U3" s="145"/>
      <c r="V3" s="145"/>
      <c r="W3" s="145"/>
      <c r="X3" s="145"/>
      <c r="Y3" s="145"/>
      <c r="Z3" s="146"/>
    </row>
    <row r="4" spans="1:26">
      <c r="A4" s="58" t="s">
        <v>60</v>
      </c>
      <c r="B4" s="59" t="s">
        <v>20</v>
      </c>
      <c r="C4" s="60" t="s">
        <v>21</v>
      </c>
      <c r="D4" s="61" t="s">
        <v>22</v>
      </c>
    </row>
    <row r="5" spans="1:26">
      <c r="A5" s="19" t="s">
        <v>23</v>
      </c>
      <c r="B5" s="20">
        <v>6</v>
      </c>
      <c r="C5" s="21">
        <v>13</v>
      </c>
      <c r="D5" s="22">
        <v>9</v>
      </c>
    </row>
    <row r="6" spans="1:26">
      <c r="A6" s="19" t="s">
        <v>24</v>
      </c>
      <c r="B6" s="23"/>
      <c r="C6" s="24"/>
      <c r="D6" s="25"/>
    </row>
    <row r="7" spans="1:26">
      <c r="A7" s="19" t="s">
        <v>25</v>
      </c>
      <c r="B7" s="23"/>
      <c r="C7" s="24"/>
      <c r="D7" s="25"/>
    </row>
    <row r="8" spans="1:26">
      <c r="A8" s="19" t="s">
        <v>26</v>
      </c>
      <c r="B8" s="23"/>
      <c r="C8" s="24"/>
      <c r="D8" s="25"/>
    </row>
    <row r="9" spans="1:26">
      <c r="A9" s="19" t="s">
        <v>27</v>
      </c>
      <c r="B9" s="23">
        <f t="shared" ref="B9:D9" si="0">SUM(B5:B8)</f>
        <v>6</v>
      </c>
      <c r="C9" s="24">
        <f t="shared" si="0"/>
        <v>13</v>
      </c>
      <c r="D9" s="25">
        <f t="shared" si="0"/>
        <v>9</v>
      </c>
    </row>
    <row r="10" spans="1:26">
      <c r="A10" s="19" t="s">
        <v>28</v>
      </c>
      <c r="B10" s="26">
        <f>SUM(B9:D9)</f>
        <v>28</v>
      </c>
      <c r="C10" s="26"/>
      <c r="D10" s="26"/>
    </row>
    <row r="11" spans="1:26">
      <c r="A11" s="13"/>
      <c r="B11" s="13"/>
      <c r="C11" s="13"/>
      <c r="D11" s="13"/>
    </row>
    <row r="12" spans="1:26">
      <c r="A12" s="16" t="s">
        <v>20</v>
      </c>
      <c r="B12" s="27">
        <f>AVERAGE(B9/B10)</f>
        <v>0.21428571428571427</v>
      </c>
      <c r="C12" s="13"/>
      <c r="D12" s="13"/>
    </row>
    <row r="13" spans="1:26">
      <c r="A13" s="17" t="s">
        <v>21</v>
      </c>
      <c r="B13" s="28">
        <f>AVERAGE(C9/B10)</f>
        <v>0.4642857142857143</v>
      </c>
      <c r="C13" s="13"/>
      <c r="D13" s="13"/>
    </row>
    <row r="14" spans="1:26">
      <c r="A14" s="18" t="s">
        <v>22</v>
      </c>
      <c r="B14" s="29">
        <f>AVERAGE(D9/B10)</f>
        <v>0.32142857142857145</v>
      </c>
    </row>
    <row r="16" spans="1:26">
      <c r="A16" s="147" t="s">
        <v>61</v>
      </c>
      <c r="B16" s="98"/>
    </row>
    <row r="17" spans="1:26">
      <c r="A17" s="132"/>
      <c r="B17" s="133"/>
      <c r="C17" s="133"/>
      <c r="D17" s="100"/>
    </row>
    <row r="18" spans="1:26">
      <c r="A18" s="134"/>
      <c r="B18" s="98"/>
      <c r="C18" s="98"/>
      <c r="D18" s="104"/>
    </row>
    <row r="19" spans="1:26">
      <c r="A19" s="134"/>
      <c r="B19" s="98"/>
      <c r="C19" s="98"/>
      <c r="D19" s="104"/>
    </row>
    <row r="20" spans="1:26">
      <c r="A20" s="134"/>
      <c r="B20" s="98"/>
      <c r="C20" s="98"/>
      <c r="D20" s="104"/>
    </row>
    <row r="21" spans="1:26">
      <c r="A21" s="134"/>
      <c r="B21" s="98"/>
      <c r="C21" s="98"/>
      <c r="D21" s="104"/>
    </row>
    <row r="22" spans="1:26">
      <c r="A22" s="135"/>
      <c r="B22" s="102"/>
      <c r="C22" s="102"/>
      <c r="D22" s="107"/>
    </row>
    <row r="24" spans="1:26">
      <c r="A24" s="140" t="s">
        <v>63</v>
      </c>
      <c r="B24" s="133"/>
      <c r="C24" s="56"/>
      <c r="D24" s="56"/>
      <c r="E24" s="56"/>
      <c r="F24" s="56"/>
      <c r="G24" s="56"/>
      <c r="H24" s="56"/>
      <c r="I24" s="56"/>
      <c r="J24" s="56"/>
      <c r="K24" s="56"/>
      <c r="L24" s="56"/>
      <c r="M24" s="56"/>
      <c r="N24" s="56"/>
      <c r="O24" s="56"/>
      <c r="P24" s="56"/>
      <c r="Q24" s="56"/>
      <c r="R24" s="56"/>
      <c r="S24" s="56"/>
      <c r="T24" s="56"/>
      <c r="U24" s="56"/>
      <c r="V24" s="56"/>
      <c r="W24" s="56"/>
      <c r="X24" s="56"/>
      <c r="Y24" s="56"/>
      <c r="Z24" s="57"/>
    </row>
    <row r="25" spans="1:26">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3"/>
    </row>
    <row r="26" spans="1:26">
      <c r="A26" s="144"/>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6"/>
    </row>
    <row r="27" spans="1:26">
      <c r="A27" s="58" t="s">
        <v>64</v>
      </c>
      <c r="B27" s="59" t="s">
        <v>20</v>
      </c>
      <c r="C27" s="60" t="s">
        <v>21</v>
      </c>
      <c r="D27" s="61" t="s">
        <v>22</v>
      </c>
    </row>
    <row r="28" spans="1:26">
      <c r="A28" s="19" t="s">
        <v>23</v>
      </c>
      <c r="B28" s="20">
        <v>6</v>
      </c>
      <c r="C28" s="21">
        <v>13</v>
      </c>
      <c r="D28" s="22">
        <v>9</v>
      </c>
    </row>
    <row r="29" spans="1:26">
      <c r="A29" s="19" t="s">
        <v>24</v>
      </c>
      <c r="B29" s="23"/>
      <c r="C29" s="24"/>
      <c r="D29" s="25"/>
    </row>
    <row r="30" spans="1:26">
      <c r="A30" s="19" t="s">
        <v>25</v>
      </c>
      <c r="B30" s="23"/>
      <c r="C30" s="24"/>
      <c r="D30" s="25"/>
    </row>
    <row r="31" spans="1:26">
      <c r="A31" s="19" t="s">
        <v>26</v>
      </c>
      <c r="B31" s="23"/>
      <c r="C31" s="24"/>
      <c r="D31" s="25"/>
    </row>
    <row r="32" spans="1:26">
      <c r="A32" s="19" t="s">
        <v>27</v>
      </c>
      <c r="B32" s="23">
        <f t="shared" ref="B32:D32" si="1">SUM(B28:B31)</f>
        <v>6</v>
      </c>
      <c r="C32" s="24">
        <f t="shared" si="1"/>
        <v>13</v>
      </c>
      <c r="D32" s="25">
        <f t="shared" si="1"/>
        <v>9</v>
      </c>
    </row>
    <row r="33" spans="1:26">
      <c r="A33" s="19" t="s">
        <v>28</v>
      </c>
      <c r="B33" s="26">
        <f>SUM(B32:D32)</f>
        <v>28</v>
      </c>
      <c r="C33" s="26"/>
      <c r="D33" s="26"/>
    </row>
    <row r="34" spans="1:26">
      <c r="A34" s="13"/>
      <c r="B34" s="13"/>
      <c r="C34" s="13"/>
      <c r="D34" s="13"/>
    </row>
    <row r="35" spans="1:26">
      <c r="A35" s="16" t="s">
        <v>20</v>
      </c>
      <c r="B35" s="27">
        <f>AVERAGE(B32/B33)</f>
        <v>0.21428571428571427</v>
      </c>
      <c r="C35" s="13"/>
      <c r="D35" s="13"/>
    </row>
    <row r="36" spans="1:26">
      <c r="A36" s="17" t="s">
        <v>21</v>
      </c>
      <c r="B36" s="28">
        <f>AVERAGE(C32/B33)</f>
        <v>0.4642857142857143</v>
      </c>
      <c r="C36" s="13"/>
      <c r="D36" s="13"/>
    </row>
    <row r="37" spans="1:26">
      <c r="A37" s="18" t="s">
        <v>22</v>
      </c>
      <c r="B37" s="29">
        <f>AVERAGE(D32/B33)</f>
        <v>0.32142857142857145</v>
      </c>
    </row>
    <row r="39" spans="1:26">
      <c r="A39" s="147" t="s">
        <v>61</v>
      </c>
      <c r="B39" s="98"/>
    </row>
    <row r="40" spans="1:26">
      <c r="A40" s="132"/>
      <c r="B40" s="133"/>
      <c r="C40" s="133"/>
      <c r="D40" s="100"/>
    </row>
    <row r="41" spans="1:26">
      <c r="A41" s="134"/>
      <c r="B41" s="98"/>
      <c r="C41" s="98"/>
      <c r="D41" s="104"/>
    </row>
    <row r="42" spans="1:26">
      <c r="A42" s="134"/>
      <c r="B42" s="98"/>
      <c r="C42" s="98"/>
      <c r="D42" s="104"/>
    </row>
    <row r="43" spans="1:26">
      <c r="A43" s="134"/>
      <c r="B43" s="98"/>
      <c r="C43" s="98"/>
      <c r="D43" s="104"/>
    </row>
    <row r="44" spans="1:26">
      <c r="A44" s="134"/>
      <c r="B44" s="98"/>
      <c r="C44" s="98"/>
      <c r="D44" s="104"/>
    </row>
    <row r="45" spans="1:26">
      <c r="A45" s="135"/>
      <c r="B45" s="102"/>
      <c r="C45" s="102"/>
      <c r="D45" s="107"/>
    </row>
    <row r="47" spans="1:26">
      <c r="A47" s="136" t="s">
        <v>65</v>
      </c>
      <c r="B47" s="137"/>
      <c r="C47" s="62"/>
      <c r="D47" s="62"/>
      <c r="E47" s="62"/>
      <c r="F47" s="62"/>
      <c r="G47" s="62"/>
      <c r="H47" s="62"/>
      <c r="I47" s="62"/>
      <c r="J47" s="62"/>
      <c r="K47" s="62"/>
      <c r="L47" s="62"/>
      <c r="M47" s="62"/>
      <c r="N47" s="62"/>
      <c r="O47" s="62"/>
      <c r="P47" s="62"/>
      <c r="Q47" s="62"/>
      <c r="R47" s="62"/>
      <c r="S47" s="62"/>
      <c r="T47" s="62"/>
      <c r="U47" s="62"/>
      <c r="V47" s="62"/>
      <c r="W47" s="62"/>
      <c r="X47" s="62"/>
      <c r="Y47" s="62"/>
      <c r="Z47" s="63"/>
    </row>
    <row r="48" spans="1:26" ht="15"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1:26" ht="1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1:26">
      <c r="A50" s="64" t="s">
        <v>66</v>
      </c>
      <c r="B50" s="65" t="s">
        <v>20</v>
      </c>
      <c r="C50" s="66" t="s">
        <v>21</v>
      </c>
      <c r="D50" s="67" t="s">
        <v>22</v>
      </c>
      <c r="E50" s="68"/>
      <c r="F50" s="68"/>
      <c r="G50" s="68"/>
      <c r="H50" s="68"/>
      <c r="I50" s="68"/>
      <c r="J50" s="68"/>
      <c r="K50" s="68"/>
      <c r="L50" s="68"/>
      <c r="M50" s="68"/>
      <c r="N50" s="68"/>
      <c r="O50" s="68"/>
      <c r="P50" s="68"/>
      <c r="Q50" s="68"/>
      <c r="R50" s="68"/>
      <c r="S50" s="68"/>
      <c r="T50" s="68"/>
      <c r="U50" s="68"/>
      <c r="V50" s="68"/>
      <c r="W50" s="68"/>
      <c r="X50" s="68"/>
      <c r="Y50" s="68"/>
      <c r="Z50" s="68"/>
    </row>
    <row r="51" spans="1:26">
      <c r="A51" s="69" t="s">
        <v>23</v>
      </c>
      <c r="B51" s="70">
        <v>6</v>
      </c>
      <c r="C51" s="71">
        <v>13</v>
      </c>
      <c r="D51" s="72">
        <v>9</v>
      </c>
      <c r="E51" s="68"/>
      <c r="F51" s="68"/>
      <c r="G51" s="68"/>
      <c r="H51" s="68"/>
      <c r="I51" s="68"/>
      <c r="J51" s="68"/>
      <c r="K51" s="68"/>
      <c r="L51" s="68"/>
      <c r="M51" s="68"/>
      <c r="N51" s="68"/>
      <c r="O51" s="68"/>
      <c r="P51" s="68"/>
      <c r="Q51" s="68"/>
      <c r="R51" s="68"/>
      <c r="S51" s="68"/>
      <c r="T51" s="68"/>
      <c r="U51" s="68"/>
      <c r="V51" s="68"/>
      <c r="W51" s="68"/>
      <c r="X51" s="68"/>
      <c r="Y51" s="68"/>
      <c r="Z51" s="68"/>
    </row>
    <row r="52" spans="1:26">
      <c r="A52" s="69" t="s">
        <v>24</v>
      </c>
      <c r="B52" s="76"/>
      <c r="C52" s="77"/>
      <c r="D52" s="78"/>
      <c r="E52" s="68"/>
      <c r="F52" s="68"/>
      <c r="G52" s="68"/>
      <c r="H52" s="68"/>
      <c r="I52" s="68"/>
      <c r="J52" s="68"/>
      <c r="K52" s="68"/>
      <c r="L52" s="68"/>
      <c r="M52" s="68"/>
      <c r="N52" s="68"/>
      <c r="O52" s="68"/>
      <c r="P52" s="68"/>
      <c r="Q52" s="68"/>
      <c r="R52" s="68"/>
      <c r="S52" s="68"/>
      <c r="T52" s="68"/>
      <c r="U52" s="68"/>
      <c r="V52" s="68"/>
      <c r="W52" s="68"/>
      <c r="X52" s="68"/>
      <c r="Y52" s="68"/>
      <c r="Z52" s="68"/>
    </row>
    <row r="53" spans="1:26">
      <c r="A53" s="69" t="s">
        <v>25</v>
      </c>
      <c r="B53" s="76"/>
      <c r="C53" s="77"/>
      <c r="D53" s="78"/>
      <c r="E53" s="68"/>
      <c r="F53" s="68"/>
      <c r="G53" s="68"/>
      <c r="H53" s="68"/>
      <c r="I53" s="68"/>
      <c r="J53" s="68"/>
      <c r="K53" s="68"/>
      <c r="L53" s="68"/>
      <c r="M53" s="68"/>
      <c r="N53" s="68"/>
      <c r="O53" s="68"/>
      <c r="P53" s="68"/>
      <c r="Q53" s="68"/>
      <c r="R53" s="68"/>
      <c r="S53" s="68"/>
      <c r="T53" s="68"/>
      <c r="U53" s="68"/>
      <c r="V53" s="68"/>
      <c r="W53" s="68"/>
      <c r="X53" s="68"/>
      <c r="Y53" s="68"/>
      <c r="Z53" s="68"/>
    </row>
    <row r="54" spans="1:26">
      <c r="A54" s="69" t="s">
        <v>26</v>
      </c>
      <c r="B54" s="76"/>
      <c r="C54" s="77"/>
      <c r="D54" s="78"/>
      <c r="E54" s="68"/>
      <c r="F54" s="68"/>
      <c r="G54" s="68"/>
      <c r="H54" s="68"/>
      <c r="I54" s="68"/>
      <c r="J54" s="68"/>
      <c r="K54" s="68"/>
      <c r="L54" s="68"/>
      <c r="M54" s="68"/>
      <c r="N54" s="68"/>
      <c r="O54" s="68"/>
      <c r="P54" s="68"/>
      <c r="Q54" s="68"/>
      <c r="R54" s="68"/>
      <c r="S54" s="68"/>
      <c r="T54" s="68"/>
      <c r="U54" s="68"/>
      <c r="V54" s="68"/>
      <c r="W54" s="68"/>
      <c r="X54" s="68"/>
      <c r="Y54" s="68"/>
      <c r="Z54" s="68"/>
    </row>
    <row r="55" spans="1:26">
      <c r="A55" s="69" t="s">
        <v>27</v>
      </c>
      <c r="B55" s="70">
        <f t="shared" ref="B55:D55" si="2">SUM(B51:B54)</f>
        <v>6</v>
      </c>
      <c r="C55" s="71">
        <f t="shared" si="2"/>
        <v>13</v>
      </c>
      <c r="D55" s="72">
        <f t="shared" si="2"/>
        <v>9</v>
      </c>
      <c r="E55" s="68"/>
      <c r="F55" s="68"/>
      <c r="G55" s="68"/>
      <c r="H55" s="68"/>
      <c r="I55" s="68"/>
      <c r="J55" s="68"/>
      <c r="K55" s="68"/>
      <c r="L55" s="68"/>
      <c r="M55" s="68"/>
      <c r="N55" s="68"/>
      <c r="O55" s="68"/>
      <c r="P55" s="68"/>
      <c r="Q55" s="68"/>
      <c r="R55" s="68"/>
      <c r="S55" s="68"/>
      <c r="T55" s="68"/>
      <c r="U55" s="68"/>
      <c r="V55" s="68"/>
      <c r="W55" s="68"/>
      <c r="X55" s="68"/>
      <c r="Y55" s="68"/>
      <c r="Z55" s="68"/>
    </row>
    <row r="56" spans="1:26">
      <c r="A56" s="79" t="s">
        <v>28</v>
      </c>
      <c r="B56" s="80">
        <f>SUM(B55:D55)</f>
        <v>28</v>
      </c>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c r="A57" s="81"/>
      <c r="B57" s="81"/>
      <c r="C57" s="82"/>
      <c r="D57" s="82"/>
      <c r="E57" s="68"/>
      <c r="F57" s="68"/>
      <c r="G57" s="68"/>
      <c r="H57" s="68"/>
      <c r="I57" s="68"/>
      <c r="J57" s="68"/>
      <c r="K57" s="68"/>
      <c r="L57" s="68"/>
      <c r="M57" s="68"/>
      <c r="N57" s="68"/>
      <c r="O57" s="68"/>
      <c r="P57" s="68"/>
      <c r="Q57" s="68"/>
      <c r="R57" s="68"/>
      <c r="S57" s="68"/>
      <c r="T57" s="68"/>
      <c r="U57" s="68"/>
      <c r="V57" s="68"/>
      <c r="W57" s="68"/>
      <c r="X57" s="68"/>
      <c r="Y57" s="68"/>
      <c r="Z57" s="68"/>
    </row>
    <row r="58" spans="1:26">
      <c r="A58" s="83" t="s">
        <v>20</v>
      </c>
      <c r="B58" s="84">
        <f>AVERAGE(B55/B56)</f>
        <v>0.21428571428571427</v>
      </c>
      <c r="C58" s="82"/>
      <c r="D58" s="82"/>
      <c r="E58" s="68"/>
      <c r="F58" s="68"/>
      <c r="G58" s="68"/>
      <c r="H58" s="68"/>
      <c r="I58" s="68"/>
      <c r="J58" s="68"/>
      <c r="K58" s="68"/>
      <c r="L58" s="68"/>
      <c r="M58" s="68"/>
      <c r="N58" s="68"/>
      <c r="O58" s="68"/>
      <c r="P58" s="68"/>
      <c r="Q58" s="68"/>
      <c r="R58" s="68"/>
      <c r="S58" s="68"/>
      <c r="T58" s="68"/>
      <c r="U58" s="68"/>
      <c r="V58" s="68"/>
      <c r="W58" s="68"/>
      <c r="X58" s="68"/>
      <c r="Y58" s="68"/>
      <c r="Z58" s="68"/>
    </row>
    <row r="59" spans="1:26">
      <c r="A59" s="85" t="s">
        <v>21</v>
      </c>
      <c r="B59" s="86">
        <f>AVERAGE(C55/B56)</f>
        <v>0.4642857142857143</v>
      </c>
      <c r="C59" s="82"/>
      <c r="D59" s="82"/>
      <c r="E59" s="68"/>
      <c r="F59" s="68"/>
      <c r="G59" s="68"/>
      <c r="H59" s="68"/>
      <c r="I59" s="68"/>
      <c r="J59" s="68"/>
      <c r="K59" s="68"/>
      <c r="L59" s="68"/>
      <c r="M59" s="68"/>
      <c r="N59" s="68"/>
      <c r="O59" s="68"/>
      <c r="P59" s="68"/>
      <c r="Q59" s="68"/>
      <c r="R59" s="68"/>
      <c r="S59" s="68"/>
      <c r="T59" s="68"/>
      <c r="U59" s="68"/>
      <c r="V59" s="68"/>
      <c r="W59" s="68"/>
      <c r="X59" s="68"/>
      <c r="Y59" s="68"/>
      <c r="Z59" s="68"/>
    </row>
    <row r="60" spans="1:26">
      <c r="A60" s="87" t="s">
        <v>22</v>
      </c>
      <c r="B60" s="88">
        <f>AVERAGE(D55/B56)</f>
        <v>0.32142857142857145</v>
      </c>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c r="A62" s="138" t="s">
        <v>61</v>
      </c>
      <c r="B62" s="102"/>
      <c r="C62" s="89"/>
      <c r="D62" s="89"/>
      <c r="E62" s="68"/>
      <c r="F62" s="68"/>
      <c r="G62" s="68"/>
      <c r="H62" s="68"/>
      <c r="I62" s="68"/>
      <c r="J62" s="68"/>
      <c r="K62" s="68"/>
      <c r="L62" s="68"/>
      <c r="M62" s="68"/>
      <c r="N62" s="68"/>
      <c r="O62" s="68"/>
      <c r="P62" s="68"/>
      <c r="Q62" s="68"/>
      <c r="R62" s="68"/>
      <c r="S62" s="68"/>
      <c r="T62" s="68"/>
      <c r="U62" s="68"/>
      <c r="V62" s="68"/>
      <c r="W62" s="68"/>
      <c r="X62" s="68"/>
      <c r="Y62" s="68"/>
      <c r="Z62" s="68"/>
    </row>
    <row r="63" spans="1:26">
      <c r="A63" s="98"/>
      <c r="B63" s="98"/>
      <c r="C63" s="98"/>
      <c r="D63" s="98"/>
      <c r="E63" s="68"/>
      <c r="F63" s="68"/>
      <c r="G63" s="68"/>
      <c r="H63" s="68"/>
      <c r="I63" s="68"/>
      <c r="J63" s="68"/>
      <c r="K63" s="68"/>
      <c r="L63" s="68"/>
      <c r="M63" s="68"/>
      <c r="N63" s="68"/>
      <c r="O63" s="68"/>
      <c r="P63" s="68"/>
      <c r="Q63" s="68"/>
      <c r="R63" s="68"/>
      <c r="S63" s="68"/>
      <c r="T63" s="68"/>
      <c r="U63" s="68"/>
      <c r="V63" s="68"/>
      <c r="W63" s="68"/>
      <c r="X63" s="68"/>
      <c r="Y63" s="68"/>
      <c r="Z63" s="68"/>
    </row>
    <row r="64" spans="1:26">
      <c r="A64" s="98"/>
      <c r="B64" s="98"/>
      <c r="C64" s="98"/>
      <c r="D64" s="98"/>
      <c r="E64" s="68"/>
      <c r="F64" s="68"/>
      <c r="G64" s="68"/>
      <c r="H64" s="68"/>
      <c r="I64" s="68"/>
      <c r="J64" s="68"/>
      <c r="K64" s="68"/>
      <c r="L64" s="68"/>
      <c r="M64" s="68"/>
      <c r="N64" s="68"/>
      <c r="O64" s="68"/>
      <c r="P64" s="68"/>
      <c r="Q64" s="68"/>
      <c r="R64" s="68"/>
      <c r="S64" s="68"/>
      <c r="T64" s="68"/>
      <c r="U64" s="68"/>
      <c r="V64" s="68"/>
      <c r="W64" s="68"/>
      <c r="X64" s="68"/>
      <c r="Y64" s="68"/>
      <c r="Z64" s="68"/>
    </row>
    <row r="65" spans="1:26">
      <c r="A65" s="98"/>
      <c r="B65" s="98"/>
      <c r="C65" s="98"/>
      <c r="D65" s="98"/>
      <c r="E65" s="68"/>
      <c r="F65" s="68"/>
      <c r="G65" s="68"/>
      <c r="H65" s="68"/>
      <c r="I65" s="68"/>
      <c r="J65" s="68"/>
      <c r="K65" s="68"/>
      <c r="L65" s="68"/>
      <c r="M65" s="68"/>
      <c r="N65" s="68"/>
      <c r="O65" s="68"/>
      <c r="P65" s="68"/>
      <c r="Q65" s="68"/>
      <c r="R65" s="68"/>
      <c r="S65" s="68"/>
      <c r="T65" s="68"/>
      <c r="U65" s="68"/>
      <c r="V65" s="68"/>
      <c r="W65" s="68"/>
      <c r="X65" s="68"/>
      <c r="Y65" s="68"/>
      <c r="Z65" s="68"/>
    </row>
    <row r="66" spans="1:26">
      <c r="A66" s="98"/>
      <c r="B66" s="98"/>
      <c r="C66" s="98"/>
      <c r="D66" s="98"/>
      <c r="E66" s="68"/>
      <c r="F66" s="68"/>
      <c r="G66" s="68"/>
      <c r="H66" s="68"/>
      <c r="I66" s="68"/>
      <c r="J66" s="68"/>
      <c r="K66" s="68"/>
      <c r="L66" s="68"/>
      <c r="M66" s="68"/>
      <c r="N66" s="68"/>
      <c r="O66" s="68"/>
      <c r="P66" s="68"/>
      <c r="Q66" s="68"/>
      <c r="R66" s="68"/>
      <c r="S66" s="68"/>
      <c r="T66" s="68"/>
      <c r="U66" s="68"/>
      <c r="V66" s="68"/>
      <c r="W66" s="68"/>
      <c r="X66" s="68"/>
      <c r="Y66" s="68"/>
      <c r="Z66" s="68"/>
    </row>
    <row r="67" spans="1:26">
      <c r="A67" s="98"/>
      <c r="B67" s="98"/>
      <c r="C67" s="98"/>
      <c r="D67" s="98"/>
      <c r="E67" s="68"/>
      <c r="F67" s="68"/>
      <c r="G67" s="68"/>
      <c r="H67" s="68"/>
      <c r="I67" s="68"/>
      <c r="J67" s="68"/>
      <c r="K67" s="68"/>
      <c r="L67" s="68"/>
      <c r="M67" s="68"/>
      <c r="N67" s="68"/>
      <c r="O67" s="68"/>
      <c r="P67" s="68"/>
      <c r="Q67" s="68"/>
      <c r="R67" s="68"/>
      <c r="S67" s="68"/>
      <c r="T67" s="68"/>
      <c r="U67" s="68"/>
      <c r="V67" s="68"/>
      <c r="W67" s="68"/>
      <c r="X67" s="68"/>
      <c r="Y67" s="68"/>
      <c r="Z67" s="68"/>
    </row>
    <row r="68" spans="1:26">
      <c r="A68" s="98"/>
      <c r="B68" s="98"/>
      <c r="C68" s="98"/>
      <c r="D68" s="98"/>
      <c r="E68" s="68"/>
      <c r="F68" s="68"/>
      <c r="G68" s="68"/>
      <c r="H68" s="68"/>
      <c r="I68" s="68"/>
      <c r="J68" s="68"/>
      <c r="K68" s="68"/>
      <c r="L68" s="68"/>
      <c r="M68" s="68"/>
      <c r="N68" s="68"/>
      <c r="O68" s="68"/>
      <c r="P68" s="68"/>
      <c r="Q68" s="68"/>
      <c r="R68" s="68"/>
      <c r="S68" s="68"/>
      <c r="T68" s="68"/>
      <c r="U68" s="68"/>
      <c r="V68" s="68"/>
      <c r="W68" s="68"/>
      <c r="X68" s="68"/>
      <c r="Y68" s="68"/>
      <c r="Z68" s="68"/>
    </row>
  </sheetData>
  <mergeCells count="12">
    <mergeCell ref="A25:Z26"/>
    <mergeCell ref="A39:B39"/>
    <mergeCell ref="A1:B1"/>
    <mergeCell ref="A2:Z3"/>
    <mergeCell ref="A16:B16"/>
    <mergeCell ref="A17:D22"/>
    <mergeCell ref="A24:B24"/>
    <mergeCell ref="A40:D45"/>
    <mergeCell ref="A47:B47"/>
    <mergeCell ref="A48:Z49"/>
    <mergeCell ref="A62:B62"/>
    <mergeCell ref="A63:D6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88"/>
  <sheetViews>
    <sheetView workbookViewId="0"/>
  </sheetViews>
  <sheetFormatPr baseColWidth="10" defaultColWidth="11.1640625" defaultRowHeight="15" customHeight="1"/>
  <cols>
    <col min="4" max="4" width="21.5" customWidth="1"/>
  </cols>
  <sheetData>
    <row r="1" spans="1:26">
      <c r="A1" s="140" t="s">
        <v>59</v>
      </c>
      <c r="B1" s="133"/>
      <c r="C1" s="56"/>
      <c r="D1" s="56"/>
      <c r="E1" s="56"/>
      <c r="F1" s="56"/>
      <c r="G1" s="56"/>
      <c r="H1" s="56"/>
      <c r="I1" s="56"/>
      <c r="J1" s="56"/>
      <c r="K1" s="56"/>
      <c r="L1" s="56"/>
      <c r="M1" s="56"/>
      <c r="N1" s="56"/>
      <c r="O1" s="56"/>
      <c r="P1" s="56"/>
      <c r="Q1" s="56"/>
      <c r="R1" s="56"/>
      <c r="S1" s="56"/>
      <c r="T1" s="56"/>
      <c r="U1" s="56"/>
      <c r="V1" s="56"/>
      <c r="W1" s="56"/>
      <c r="X1" s="56"/>
      <c r="Y1" s="56"/>
      <c r="Z1" s="57"/>
    </row>
    <row r="2" spans="1:26">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3"/>
    </row>
    <row r="3" spans="1:26">
      <c r="A3" s="144"/>
      <c r="B3" s="145"/>
      <c r="C3" s="145"/>
      <c r="D3" s="145"/>
      <c r="E3" s="145"/>
      <c r="F3" s="145"/>
      <c r="G3" s="145"/>
      <c r="H3" s="145"/>
      <c r="I3" s="145"/>
      <c r="J3" s="145"/>
      <c r="K3" s="145"/>
      <c r="L3" s="145"/>
      <c r="M3" s="145"/>
      <c r="N3" s="145"/>
      <c r="O3" s="145"/>
      <c r="P3" s="145"/>
      <c r="Q3" s="145"/>
      <c r="R3" s="145"/>
      <c r="S3" s="145"/>
      <c r="T3" s="145"/>
      <c r="U3" s="145"/>
      <c r="V3" s="145"/>
      <c r="W3" s="145"/>
      <c r="X3" s="145"/>
      <c r="Y3" s="145"/>
      <c r="Z3" s="146"/>
    </row>
    <row r="4" spans="1:26">
      <c r="A4" s="58" t="s">
        <v>60</v>
      </c>
      <c r="B4" s="59" t="s">
        <v>20</v>
      </c>
      <c r="C4" s="60" t="s">
        <v>21</v>
      </c>
      <c r="D4" s="61" t="s">
        <v>22</v>
      </c>
    </row>
    <row r="5" spans="1:26">
      <c r="A5" s="19" t="s">
        <v>23</v>
      </c>
      <c r="B5" s="20">
        <v>58</v>
      </c>
      <c r="C5" s="21">
        <v>6</v>
      </c>
      <c r="D5" s="22">
        <v>8</v>
      </c>
    </row>
    <row r="6" spans="1:26">
      <c r="A6" s="19" t="s">
        <v>24</v>
      </c>
      <c r="B6" s="20">
        <v>21</v>
      </c>
      <c r="C6" s="24"/>
      <c r="D6" s="22">
        <v>1</v>
      </c>
    </row>
    <row r="7" spans="1:26">
      <c r="A7" s="19" t="s">
        <v>25</v>
      </c>
      <c r="B7" s="23"/>
      <c r="C7" s="24"/>
      <c r="D7" s="25"/>
    </row>
    <row r="8" spans="1:26">
      <c r="A8" s="19" t="s">
        <v>26</v>
      </c>
      <c r="B8" s="23"/>
      <c r="C8" s="24"/>
      <c r="D8" s="25"/>
    </row>
    <row r="9" spans="1:26">
      <c r="A9" s="19" t="s">
        <v>27</v>
      </c>
      <c r="B9" s="23">
        <f t="shared" ref="B9:D9" si="0">SUM(B5:B8)</f>
        <v>79</v>
      </c>
      <c r="C9" s="24">
        <f t="shared" si="0"/>
        <v>6</v>
      </c>
      <c r="D9" s="25">
        <f t="shared" si="0"/>
        <v>9</v>
      </c>
    </row>
    <row r="10" spans="1:26">
      <c r="A10" s="19" t="s">
        <v>28</v>
      </c>
      <c r="B10" s="26">
        <f>SUM(B9:D9)</f>
        <v>94</v>
      </c>
      <c r="C10" s="26"/>
      <c r="D10" s="26"/>
    </row>
    <row r="11" spans="1:26">
      <c r="A11" s="13"/>
      <c r="B11" s="13"/>
      <c r="C11" s="13"/>
      <c r="D11" s="13"/>
    </row>
    <row r="12" spans="1:26">
      <c r="A12" s="16" t="s">
        <v>20</v>
      </c>
      <c r="B12" s="27">
        <f>AVERAGE(B9/B10)</f>
        <v>0.84042553191489366</v>
      </c>
      <c r="C12" s="13"/>
      <c r="D12" s="13"/>
    </row>
    <row r="13" spans="1:26">
      <c r="A13" s="17" t="s">
        <v>21</v>
      </c>
      <c r="B13" s="28">
        <f>AVERAGE(C9/B10)</f>
        <v>6.3829787234042548E-2</v>
      </c>
      <c r="C13" s="13"/>
      <c r="D13" s="13"/>
    </row>
    <row r="14" spans="1:26">
      <c r="A14" s="18" t="s">
        <v>22</v>
      </c>
      <c r="B14" s="29">
        <f>AVERAGE(D9/B10)</f>
        <v>9.5744680851063829E-2</v>
      </c>
    </row>
    <row r="16" spans="1:26">
      <c r="A16" s="147" t="s">
        <v>61</v>
      </c>
      <c r="B16" s="98"/>
    </row>
    <row r="17" spans="1:26">
      <c r="A17" s="148" t="s">
        <v>62</v>
      </c>
      <c r="B17" s="133"/>
      <c r="C17" s="133"/>
      <c r="D17" s="100"/>
    </row>
    <row r="18" spans="1:26">
      <c r="A18" s="134"/>
      <c r="B18" s="98"/>
      <c r="C18" s="98"/>
      <c r="D18" s="104"/>
    </row>
    <row r="19" spans="1:26">
      <c r="A19" s="134"/>
      <c r="B19" s="98"/>
      <c r="C19" s="98"/>
      <c r="D19" s="104"/>
    </row>
    <row r="20" spans="1:26">
      <c r="A20" s="134"/>
      <c r="B20" s="98"/>
      <c r="C20" s="98"/>
      <c r="D20" s="104"/>
    </row>
    <row r="21" spans="1:26">
      <c r="A21" s="134"/>
      <c r="B21" s="98"/>
      <c r="C21" s="98"/>
      <c r="D21" s="104"/>
    </row>
    <row r="22" spans="1:26">
      <c r="A22" s="135"/>
      <c r="B22" s="102"/>
      <c r="C22" s="102"/>
      <c r="D22" s="107"/>
    </row>
    <row r="24" spans="1:26">
      <c r="A24" s="140" t="s">
        <v>63</v>
      </c>
      <c r="B24" s="133"/>
      <c r="C24" s="56"/>
      <c r="D24" s="56"/>
      <c r="E24" s="56"/>
      <c r="F24" s="56"/>
      <c r="G24" s="56"/>
      <c r="H24" s="56"/>
      <c r="I24" s="56"/>
      <c r="J24" s="56"/>
      <c r="K24" s="56"/>
      <c r="L24" s="56"/>
      <c r="M24" s="56"/>
      <c r="N24" s="56"/>
      <c r="O24" s="56"/>
      <c r="P24" s="56"/>
      <c r="Q24" s="56"/>
      <c r="R24" s="56"/>
      <c r="S24" s="56"/>
      <c r="T24" s="56"/>
      <c r="U24" s="56"/>
      <c r="V24" s="56"/>
      <c r="W24" s="56"/>
      <c r="X24" s="56"/>
      <c r="Y24" s="56"/>
      <c r="Z24" s="57"/>
    </row>
    <row r="25" spans="1:26">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3"/>
    </row>
    <row r="26" spans="1:26">
      <c r="A26" s="144"/>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6"/>
    </row>
    <row r="27" spans="1:26">
      <c r="A27" s="58" t="s">
        <v>64</v>
      </c>
      <c r="B27" s="59" t="s">
        <v>20</v>
      </c>
      <c r="C27" s="60" t="s">
        <v>21</v>
      </c>
      <c r="D27" s="61" t="s">
        <v>22</v>
      </c>
    </row>
    <row r="28" spans="1:26">
      <c r="A28" s="19" t="s">
        <v>23</v>
      </c>
      <c r="B28" s="20">
        <v>6</v>
      </c>
      <c r="C28" s="21">
        <v>13</v>
      </c>
      <c r="D28" s="22">
        <v>9</v>
      </c>
    </row>
    <row r="29" spans="1:26">
      <c r="A29" s="19" t="s">
        <v>24</v>
      </c>
      <c r="B29" s="23"/>
      <c r="C29" s="24"/>
      <c r="D29" s="25"/>
    </row>
    <row r="30" spans="1:26">
      <c r="A30" s="19" t="s">
        <v>25</v>
      </c>
      <c r="B30" s="23"/>
      <c r="C30" s="24"/>
      <c r="D30" s="25"/>
    </row>
    <row r="31" spans="1:26">
      <c r="A31" s="19" t="s">
        <v>26</v>
      </c>
      <c r="B31" s="23"/>
      <c r="C31" s="24"/>
      <c r="D31" s="25"/>
    </row>
    <row r="32" spans="1:26">
      <c r="A32" s="19" t="s">
        <v>27</v>
      </c>
      <c r="B32" s="23">
        <f t="shared" ref="B32:D32" si="1">SUM(B28:B31)</f>
        <v>6</v>
      </c>
      <c r="C32" s="24">
        <f t="shared" si="1"/>
        <v>13</v>
      </c>
      <c r="D32" s="25">
        <f t="shared" si="1"/>
        <v>9</v>
      </c>
    </row>
    <row r="33" spans="1:26">
      <c r="A33" s="19" t="s">
        <v>28</v>
      </c>
      <c r="B33" s="26">
        <f>SUM(B32:D32)</f>
        <v>28</v>
      </c>
      <c r="C33" s="26"/>
      <c r="D33" s="26"/>
    </row>
    <row r="34" spans="1:26">
      <c r="A34" s="13"/>
      <c r="B34" s="13"/>
      <c r="C34" s="13"/>
      <c r="D34" s="13"/>
    </row>
    <row r="35" spans="1:26">
      <c r="A35" s="16" t="s">
        <v>20</v>
      </c>
      <c r="B35" s="27">
        <f>AVERAGE(B32/B33)</f>
        <v>0.21428571428571427</v>
      </c>
      <c r="C35" s="13"/>
      <c r="D35" s="13"/>
    </row>
    <row r="36" spans="1:26">
      <c r="A36" s="17" t="s">
        <v>21</v>
      </c>
      <c r="B36" s="28">
        <f>AVERAGE(C32/B33)</f>
        <v>0.4642857142857143</v>
      </c>
      <c r="C36" s="13"/>
      <c r="D36" s="13"/>
    </row>
    <row r="37" spans="1:26">
      <c r="A37" s="18" t="s">
        <v>22</v>
      </c>
      <c r="B37" s="29">
        <f>AVERAGE(D32/B33)</f>
        <v>0.32142857142857145</v>
      </c>
    </row>
    <row r="39" spans="1:26">
      <c r="A39" s="147" t="s">
        <v>61</v>
      </c>
      <c r="B39" s="98"/>
    </row>
    <row r="40" spans="1:26">
      <c r="A40" s="132"/>
      <c r="B40" s="133"/>
      <c r="C40" s="133"/>
      <c r="D40" s="100"/>
    </row>
    <row r="41" spans="1:26">
      <c r="A41" s="134"/>
      <c r="B41" s="98"/>
      <c r="C41" s="98"/>
      <c r="D41" s="104"/>
    </row>
    <row r="42" spans="1:26">
      <c r="A42" s="134"/>
      <c r="B42" s="98"/>
      <c r="C42" s="98"/>
      <c r="D42" s="104"/>
    </row>
    <row r="43" spans="1:26">
      <c r="A43" s="134"/>
      <c r="B43" s="98"/>
      <c r="C43" s="98"/>
      <c r="D43" s="104"/>
    </row>
    <row r="44" spans="1:26">
      <c r="A44" s="134"/>
      <c r="B44" s="98"/>
      <c r="C44" s="98"/>
      <c r="D44" s="104"/>
    </row>
    <row r="45" spans="1:26">
      <c r="A45" s="135"/>
      <c r="B45" s="102"/>
      <c r="C45" s="102"/>
      <c r="D45" s="107"/>
    </row>
    <row r="47" spans="1:26">
      <c r="A47" s="136" t="s">
        <v>65</v>
      </c>
      <c r="B47" s="137"/>
      <c r="C47" s="62"/>
      <c r="D47" s="62"/>
      <c r="E47" s="62"/>
      <c r="F47" s="62"/>
      <c r="G47" s="62"/>
      <c r="H47" s="62"/>
      <c r="I47" s="62"/>
      <c r="J47" s="62"/>
      <c r="K47" s="62"/>
      <c r="L47" s="62"/>
      <c r="M47" s="62"/>
      <c r="N47" s="62"/>
      <c r="O47" s="62"/>
      <c r="P47" s="62"/>
      <c r="Q47" s="62"/>
      <c r="R47" s="62"/>
      <c r="S47" s="62"/>
      <c r="T47" s="62"/>
      <c r="U47" s="62"/>
      <c r="V47" s="62"/>
      <c r="W47" s="62"/>
      <c r="X47" s="62"/>
      <c r="Y47" s="62"/>
      <c r="Z47" s="63"/>
    </row>
    <row r="48" spans="1:26" ht="15"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1:26" ht="1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1:26">
      <c r="A50" s="64" t="s">
        <v>66</v>
      </c>
      <c r="B50" s="65" t="s">
        <v>20</v>
      </c>
      <c r="C50" s="66" t="s">
        <v>21</v>
      </c>
      <c r="D50" s="67" t="s">
        <v>22</v>
      </c>
      <c r="E50" s="68"/>
      <c r="F50" s="68"/>
      <c r="G50" s="68"/>
      <c r="H50" s="68"/>
      <c r="I50" s="68"/>
      <c r="J50" s="68"/>
      <c r="K50" s="68"/>
      <c r="L50" s="68"/>
      <c r="M50" s="68"/>
      <c r="N50" s="68"/>
      <c r="O50" s="68"/>
      <c r="P50" s="68"/>
      <c r="Q50" s="68"/>
      <c r="R50" s="68"/>
      <c r="S50" s="68"/>
      <c r="T50" s="68"/>
      <c r="U50" s="68"/>
      <c r="V50" s="68"/>
      <c r="W50" s="68"/>
      <c r="X50" s="68"/>
      <c r="Y50" s="68"/>
      <c r="Z50" s="68"/>
    </row>
    <row r="51" spans="1:26">
      <c r="A51" s="69" t="s">
        <v>23</v>
      </c>
      <c r="B51" s="70"/>
      <c r="C51" s="71"/>
      <c r="D51" s="72"/>
      <c r="E51" s="68"/>
      <c r="F51" s="68"/>
      <c r="G51" s="68"/>
      <c r="H51" s="68"/>
      <c r="I51" s="68"/>
      <c r="J51" s="68"/>
      <c r="K51" s="68"/>
      <c r="L51" s="68"/>
      <c r="M51" s="68"/>
      <c r="N51" s="68"/>
      <c r="O51" s="68"/>
      <c r="P51" s="68"/>
      <c r="Q51" s="68"/>
      <c r="R51" s="68"/>
      <c r="S51" s="68"/>
      <c r="T51" s="68"/>
      <c r="U51" s="68"/>
      <c r="V51" s="68"/>
      <c r="W51" s="68"/>
      <c r="X51" s="68"/>
      <c r="Y51" s="68"/>
      <c r="Z51" s="68"/>
    </row>
    <row r="52" spans="1:26">
      <c r="A52" s="69" t="s">
        <v>24</v>
      </c>
      <c r="B52" s="73">
        <v>14</v>
      </c>
      <c r="C52" s="74">
        <v>4</v>
      </c>
      <c r="D52" s="75">
        <v>8</v>
      </c>
      <c r="E52" s="68"/>
      <c r="F52" s="68"/>
      <c r="G52" s="68"/>
      <c r="H52" s="68"/>
      <c r="I52" s="68"/>
      <c r="J52" s="68"/>
      <c r="K52" s="68"/>
      <c r="L52" s="68"/>
      <c r="M52" s="68"/>
      <c r="N52" s="68"/>
      <c r="O52" s="68"/>
      <c r="P52" s="68"/>
      <c r="Q52" s="68"/>
      <c r="R52" s="68"/>
      <c r="S52" s="68"/>
      <c r="T52" s="68"/>
      <c r="U52" s="68"/>
      <c r="V52" s="68"/>
      <c r="W52" s="68"/>
      <c r="X52" s="68"/>
      <c r="Y52" s="68"/>
      <c r="Z52" s="68"/>
    </row>
    <row r="53" spans="1:26">
      <c r="A53" s="69" t="s">
        <v>25</v>
      </c>
      <c r="B53" s="76"/>
      <c r="C53" s="77"/>
      <c r="D53" s="78"/>
      <c r="E53" s="68"/>
      <c r="F53" s="68"/>
      <c r="G53" s="68"/>
      <c r="H53" s="68"/>
      <c r="I53" s="68"/>
      <c r="J53" s="68"/>
      <c r="K53" s="68"/>
      <c r="L53" s="68"/>
      <c r="M53" s="68"/>
      <c r="N53" s="68"/>
      <c r="O53" s="68"/>
      <c r="P53" s="68"/>
      <c r="Q53" s="68"/>
      <c r="R53" s="68"/>
      <c r="S53" s="68"/>
      <c r="T53" s="68"/>
      <c r="U53" s="68"/>
      <c r="V53" s="68"/>
      <c r="W53" s="68"/>
      <c r="X53" s="68"/>
      <c r="Y53" s="68"/>
      <c r="Z53" s="68"/>
    </row>
    <row r="54" spans="1:26">
      <c r="A54" s="69" t="s">
        <v>26</v>
      </c>
      <c r="B54" s="76"/>
      <c r="C54" s="77"/>
      <c r="D54" s="78"/>
      <c r="E54" s="68"/>
      <c r="F54" s="68"/>
      <c r="G54" s="68"/>
      <c r="H54" s="68"/>
      <c r="I54" s="68"/>
      <c r="J54" s="68"/>
      <c r="K54" s="68"/>
      <c r="L54" s="68"/>
      <c r="M54" s="68"/>
      <c r="N54" s="68"/>
      <c r="O54" s="68"/>
      <c r="P54" s="68"/>
      <c r="Q54" s="68"/>
      <c r="R54" s="68"/>
      <c r="S54" s="68"/>
      <c r="T54" s="68"/>
      <c r="U54" s="68"/>
      <c r="V54" s="68"/>
      <c r="W54" s="68"/>
      <c r="X54" s="68"/>
      <c r="Y54" s="68"/>
      <c r="Z54" s="68"/>
    </row>
    <row r="55" spans="1:26">
      <c r="A55" s="69" t="s">
        <v>27</v>
      </c>
      <c r="B55" s="70">
        <f t="shared" ref="B55:D55" si="2">SUM(B51:B54)</f>
        <v>14</v>
      </c>
      <c r="C55" s="71">
        <f t="shared" si="2"/>
        <v>4</v>
      </c>
      <c r="D55" s="72">
        <f t="shared" si="2"/>
        <v>8</v>
      </c>
      <c r="E55" s="68"/>
      <c r="F55" s="68"/>
      <c r="G55" s="68"/>
      <c r="H55" s="68"/>
      <c r="I55" s="68"/>
      <c r="J55" s="68"/>
      <c r="K55" s="68"/>
      <c r="L55" s="68"/>
      <c r="M55" s="68"/>
      <c r="N55" s="68"/>
      <c r="O55" s="68"/>
      <c r="P55" s="68"/>
      <c r="Q55" s="68"/>
      <c r="R55" s="68"/>
      <c r="S55" s="68"/>
      <c r="T55" s="68"/>
      <c r="U55" s="68"/>
      <c r="V55" s="68"/>
      <c r="W55" s="68"/>
      <c r="X55" s="68"/>
      <c r="Y55" s="68"/>
      <c r="Z55" s="68"/>
    </row>
    <row r="56" spans="1:26">
      <c r="A56" s="79" t="s">
        <v>28</v>
      </c>
      <c r="B56" s="80">
        <f>SUM(B55:D55)</f>
        <v>26</v>
      </c>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c r="A57" s="81"/>
      <c r="B57" s="81"/>
      <c r="C57" s="82"/>
      <c r="D57" s="82"/>
      <c r="E57" s="68"/>
      <c r="F57" s="68"/>
      <c r="G57" s="68"/>
      <c r="H57" s="68"/>
      <c r="I57" s="68"/>
      <c r="J57" s="68"/>
      <c r="K57" s="68"/>
      <c r="L57" s="68"/>
      <c r="M57" s="68"/>
      <c r="N57" s="68"/>
      <c r="O57" s="68"/>
      <c r="P57" s="68"/>
      <c r="Q57" s="68"/>
      <c r="R57" s="68"/>
      <c r="S57" s="68"/>
      <c r="T57" s="68"/>
      <c r="U57" s="68"/>
      <c r="V57" s="68"/>
      <c r="W57" s="68"/>
      <c r="X57" s="68"/>
      <c r="Y57" s="68"/>
      <c r="Z57" s="68"/>
    </row>
    <row r="58" spans="1:26">
      <c r="A58" s="83" t="s">
        <v>20</v>
      </c>
      <c r="B58" s="84">
        <f>AVERAGE(B55/B56)</f>
        <v>0.53846153846153844</v>
      </c>
      <c r="C58" s="82"/>
      <c r="D58" s="82"/>
      <c r="E58" s="68"/>
      <c r="F58" s="68"/>
      <c r="G58" s="68"/>
      <c r="H58" s="68"/>
      <c r="I58" s="68"/>
      <c r="J58" s="68"/>
      <c r="K58" s="68"/>
      <c r="L58" s="68"/>
      <c r="M58" s="68"/>
      <c r="N58" s="68"/>
      <c r="O58" s="68"/>
      <c r="P58" s="68"/>
      <c r="Q58" s="68"/>
      <c r="R58" s="68"/>
      <c r="S58" s="68"/>
      <c r="T58" s="68"/>
      <c r="U58" s="68"/>
      <c r="V58" s="68"/>
      <c r="W58" s="68"/>
      <c r="X58" s="68"/>
      <c r="Y58" s="68"/>
      <c r="Z58" s="68"/>
    </row>
    <row r="59" spans="1:26">
      <c r="A59" s="85" t="s">
        <v>21</v>
      </c>
      <c r="B59" s="86">
        <f>AVERAGE(C55/B56)</f>
        <v>0.15384615384615385</v>
      </c>
      <c r="C59" s="82"/>
      <c r="D59" s="82"/>
      <c r="E59" s="68"/>
      <c r="F59" s="68"/>
      <c r="G59" s="68"/>
      <c r="H59" s="68"/>
      <c r="I59" s="68"/>
      <c r="J59" s="68"/>
      <c r="K59" s="68"/>
      <c r="L59" s="68"/>
      <c r="M59" s="68"/>
      <c r="N59" s="68"/>
      <c r="O59" s="68"/>
      <c r="P59" s="68"/>
      <c r="Q59" s="68"/>
      <c r="R59" s="68"/>
      <c r="S59" s="68"/>
      <c r="T59" s="68"/>
      <c r="U59" s="68"/>
      <c r="V59" s="68"/>
      <c r="W59" s="68"/>
      <c r="X59" s="68"/>
      <c r="Y59" s="68"/>
      <c r="Z59" s="68"/>
    </row>
    <row r="60" spans="1:26">
      <c r="A60" s="87" t="s">
        <v>22</v>
      </c>
      <c r="B60" s="88">
        <f>AVERAGE(D55/B56)</f>
        <v>0.30769230769230771</v>
      </c>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c r="A62" s="138" t="s">
        <v>61</v>
      </c>
      <c r="B62" s="102"/>
      <c r="C62" s="89"/>
      <c r="D62" s="89"/>
      <c r="E62" s="68"/>
      <c r="F62" s="68"/>
      <c r="G62" s="68"/>
      <c r="H62" s="68"/>
      <c r="I62" s="68"/>
      <c r="J62" s="68"/>
      <c r="K62" s="68"/>
      <c r="L62" s="68"/>
      <c r="M62" s="68"/>
      <c r="N62" s="68"/>
      <c r="O62" s="68"/>
      <c r="P62" s="68"/>
      <c r="Q62" s="68"/>
      <c r="R62" s="68"/>
      <c r="S62" s="68"/>
      <c r="T62" s="68"/>
      <c r="U62" s="68"/>
      <c r="V62" s="68"/>
      <c r="W62" s="68"/>
      <c r="X62" s="68"/>
      <c r="Y62" s="68"/>
      <c r="Z62" s="68"/>
    </row>
    <row r="63" spans="1:26">
      <c r="A63" s="139" t="s">
        <v>67</v>
      </c>
      <c r="B63" s="98"/>
      <c r="C63" s="98"/>
      <c r="D63" s="98"/>
      <c r="E63" s="68"/>
      <c r="F63" s="68"/>
      <c r="G63" s="68"/>
      <c r="H63" s="68"/>
      <c r="I63" s="68"/>
      <c r="J63" s="68"/>
      <c r="K63" s="68"/>
      <c r="L63" s="68"/>
      <c r="M63" s="68"/>
      <c r="N63" s="68"/>
      <c r="O63" s="68"/>
      <c r="P63" s="68"/>
      <c r="Q63" s="68"/>
      <c r="R63" s="68"/>
      <c r="S63" s="68"/>
      <c r="T63" s="68"/>
      <c r="U63" s="68"/>
      <c r="V63" s="68"/>
      <c r="W63" s="68"/>
      <c r="X63" s="68"/>
      <c r="Y63" s="68"/>
      <c r="Z63" s="68"/>
    </row>
    <row r="64" spans="1:26">
      <c r="A64" s="98"/>
      <c r="B64" s="98"/>
      <c r="C64" s="98"/>
      <c r="D64" s="98"/>
      <c r="E64" s="68"/>
      <c r="F64" s="68"/>
      <c r="G64" s="68"/>
      <c r="H64" s="68"/>
      <c r="I64" s="68"/>
      <c r="J64" s="68"/>
      <c r="K64" s="68"/>
      <c r="L64" s="68"/>
      <c r="M64" s="68"/>
      <c r="N64" s="68"/>
      <c r="O64" s="68"/>
      <c r="P64" s="68"/>
      <c r="Q64" s="68"/>
      <c r="R64" s="68"/>
      <c r="S64" s="68"/>
      <c r="T64" s="68"/>
      <c r="U64" s="68"/>
      <c r="V64" s="68"/>
      <c r="W64" s="68"/>
      <c r="X64" s="68"/>
      <c r="Y64" s="68"/>
      <c r="Z64" s="68"/>
    </row>
    <row r="65" spans="1:26">
      <c r="A65" s="98"/>
      <c r="B65" s="98"/>
      <c r="C65" s="98"/>
      <c r="D65" s="98"/>
      <c r="E65" s="68"/>
      <c r="F65" s="68"/>
      <c r="G65" s="68"/>
      <c r="H65" s="68"/>
      <c r="I65" s="68"/>
      <c r="J65" s="68"/>
      <c r="K65" s="68"/>
      <c r="L65" s="68"/>
      <c r="M65" s="68"/>
      <c r="N65" s="68"/>
      <c r="O65" s="68"/>
      <c r="P65" s="68"/>
      <c r="Q65" s="68"/>
      <c r="R65" s="68"/>
      <c r="S65" s="68"/>
      <c r="T65" s="68"/>
      <c r="U65" s="68"/>
      <c r="V65" s="68"/>
      <c r="W65" s="68"/>
      <c r="X65" s="68"/>
      <c r="Y65" s="68"/>
      <c r="Z65" s="68"/>
    </row>
    <row r="66" spans="1:26">
      <c r="A66" s="98"/>
      <c r="B66" s="98"/>
      <c r="C66" s="98"/>
      <c r="D66" s="98"/>
      <c r="E66" s="68"/>
      <c r="F66" s="68"/>
      <c r="G66" s="68"/>
      <c r="H66" s="68"/>
      <c r="I66" s="68"/>
      <c r="J66" s="68"/>
      <c r="K66" s="68"/>
      <c r="L66" s="68"/>
      <c r="M66" s="68"/>
      <c r="N66" s="68"/>
      <c r="O66" s="68"/>
      <c r="P66" s="68"/>
      <c r="Q66" s="68"/>
      <c r="R66" s="68"/>
      <c r="S66" s="68"/>
      <c r="T66" s="68"/>
      <c r="U66" s="68"/>
      <c r="V66" s="68"/>
      <c r="W66" s="68"/>
      <c r="X66" s="68"/>
      <c r="Y66" s="68"/>
      <c r="Z66" s="68"/>
    </row>
    <row r="67" spans="1:26">
      <c r="A67" s="98"/>
      <c r="B67" s="98"/>
      <c r="C67" s="98"/>
      <c r="D67" s="98"/>
      <c r="E67" s="68"/>
      <c r="F67" s="68"/>
      <c r="G67" s="68"/>
      <c r="H67" s="68"/>
      <c r="I67" s="68"/>
      <c r="J67" s="68"/>
      <c r="K67" s="68"/>
      <c r="L67" s="68"/>
      <c r="M67" s="68"/>
      <c r="N67" s="68"/>
      <c r="O67" s="68"/>
      <c r="P67" s="68"/>
      <c r="Q67" s="68"/>
      <c r="R67" s="68"/>
      <c r="S67" s="68"/>
      <c r="T67" s="68"/>
      <c r="U67" s="68"/>
      <c r="V67" s="68"/>
      <c r="W67" s="68"/>
      <c r="X67" s="68"/>
      <c r="Y67" s="68"/>
      <c r="Z67" s="68"/>
    </row>
    <row r="68" spans="1:26">
      <c r="A68" s="98"/>
      <c r="B68" s="98"/>
      <c r="C68" s="98"/>
      <c r="D68" s="98"/>
      <c r="E68" s="68"/>
      <c r="F68" s="68"/>
      <c r="G68" s="68"/>
      <c r="H68" s="68"/>
      <c r="I68" s="68"/>
      <c r="J68" s="68"/>
      <c r="K68" s="68"/>
      <c r="L68" s="68"/>
      <c r="M68" s="68"/>
      <c r="N68" s="68"/>
      <c r="O68" s="68"/>
      <c r="P68" s="68"/>
      <c r="Q68" s="68"/>
      <c r="R68" s="68"/>
      <c r="S68" s="68"/>
      <c r="T68" s="68"/>
      <c r="U68" s="68"/>
      <c r="V68" s="68"/>
      <c r="W68" s="68"/>
      <c r="X68" s="68"/>
      <c r="Y68" s="68"/>
      <c r="Z68" s="68"/>
    </row>
    <row r="70" spans="1:26">
      <c r="A70" s="64" t="s">
        <v>66</v>
      </c>
      <c r="B70" s="65" t="s">
        <v>20</v>
      </c>
      <c r="C70" s="66" t="s">
        <v>21</v>
      </c>
      <c r="D70" s="67" t="s">
        <v>22</v>
      </c>
    </row>
    <row r="71" spans="1:26">
      <c r="A71" s="69" t="s">
        <v>23</v>
      </c>
      <c r="B71" s="70"/>
      <c r="C71" s="71"/>
      <c r="D71" s="72"/>
    </row>
    <row r="72" spans="1:26">
      <c r="A72" s="69" t="s">
        <v>24</v>
      </c>
      <c r="B72" s="73">
        <v>13</v>
      </c>
      <c r="C72" s="74">
        <v>4</v>
      </c>
      <c r="D72" s="75">
        <v>9</v>
      </c>
    </row>
    <row r="73" spans="1:26">
      <c r="A73" s="69" t="s">
        <v>25</v>
      </c>
      <c r="B73" s="76"/>
      <c r="C73" s="77"/>
      <c r="D73" s="78"/>
    </row>
    <row r="74" spans="1:26">
      <c r="A74" s="69" t="s">
        <v>26</v>
      </c>
      <c r="B74" s="76"/>
      <c r="C74" s="77"/>
      <c r="D74" s="78"/>
    </row>
    <row r="75" spans="1:26">
      <c r="A75" s="69" t="s">
        <v>27</v>
      </c>
      <c r="B75" s="70">
        <f t="shared" ref="B75:D75" si="3">SUM(B71:B74)</f>
        <v>13</v>
      </c>
      <c r="C75" s="71">
        <f t="shared" si="3"/>
        <v>4</v>
      </c>
      <c r="D75" s="72">
        <f t="shared" si="3"/>
        <v>9</v>
      </c>
    </row>
    <row r="76" spans="1:26">
      <c r="A76" s="79" t="s">
        <v>28</v>
      </c>
      <c r="B76" s="80">
        <f>SUM(B75:D75)</f>
        <v>26</v>
      </c>
      <c r="C76" s="68"/>
      <c r="D76" s="68"/>
    </row>
    <row r="77" spans="1:26">
      <c r="A77" s="81"/>
      <c r="B77" s="81"/>
      <c r="C77" s="82"/>
      <c r="D77" s="82"/>
    </row>
    <row r="78" spans="1:26">
      <c r="A78" s="83" t="s">
        <v>20</v>
      </c>
      <c r="B78" s="84">
        <f>AVERAGE(B75/B76)</f>
        <v>0.5</v>
      </c>
      <c r="C78" s="82"/>
      <c r="D78" s="82"/>
    </row>
    <row r="79" spans="1:26">
      <c r="A79" s="85" t="s">
        <v>21</v>
      </c>
      <c r="B79" s="86">
        <f>AVERAGE(C75/B76)</f>
        <v>0.15384615384615385</v>
      </c>
      <c r="C79" s="82"/>
      <c r="D79" s="82"/>
    </row>
    <row r="80" spans="1:26">
      <c r="A80" s="87" t="s">
        <v>22</v>
      </c>
      <c r="B80" s="88">
        <f>AVERAGE(D75/B76)</f>
        <v>0.34615384615384615</v>
      </c>
      <c r="C80" s="68"/>
      <c r="D80" s="68"/>
    </row>
    <row r="81" spans="1:4">
      <c r="A81" s="68"/>
      <c r="B81" s="68"/>
      <c r="C81" s="68"/>
      <c r="D81" s="68"/>
    </row>
    <row r="82" spans="1:4">
      <c r="A82" s="138" t="s">
        <v>61</v>
      </c>
      <c r="B82" s="102"/>
      <c r="C82" s="89"/>
      <c r="D82" s="89"/>
    </row>
    <row r="83" spans="1:4" ht="15" customHeight="1">
      <c r="A83" s="98"/>
      <c r="B83" s="98"/>
      <c r="C83" s="98"/>
      <c r="D83" s="98"/>
    </row>
    <row r="84" spans="1:4" ht="15" customHeight="1">
      <c r="A84" s="98"/>
      <c r="B84" s="98"/>
      <c r="C84" s="98"/>
      <c r="D84" s="98"/>
    </row>
    <row r="85" spans="1:4" ht="15" customHeight="1">
      <c r="A85" s="98"/>
      <c r="B85" s="98"/>
      <c r="C85" s="98"/>
      <c r="D85" s="98"/>
    </row>
    <row r="86" spans="1:4" ht="15" customHeight="1">
      <c r="A86" s="98"/>
      <c r="B86" s="98"/>
      <c r="C86" s="98"/>
      <c r="D86" s="98"/>
    </row>
    <row r="87" spans="1:4" ht="15" customHeight="1">
      <c r="A87" s="98"/>
      <c r="B87" s="98"/>
      <c r="C87" s="98"/>
      <c r="D87" s="98"/>
    </row>
    <row r="88" spans="1:4" ht="15" customHeight="1">
      <c r="A88" s="98"/>
      <c r="B88" s="98"/>
      <c r="C88" s="98"/>
      <c r="D88" s="98"/>
    </row>
  </sheetData>
  <mergeCells count="14">
    <mergeCell ref="A82:B82"/>
    <mergeCell ref="A83:D88"/>
    <mergeCell ref="A1:B1"/>
    <mergeCell ref="A2:Z3"/>
    <mergeCell ref="A16:B16"/>
    <mergeCell ref="A17:D22"/>
    <mergeCell ref="A24:B24"/>
    <mergeCell ref="A25:Z26"/>
    <mergeCell ref="A39:B39"/>
    <mergeCell ref="A40:D45"/>
    <mergeCell ref="A47:B47"/>
    <mergeCell ref="A48:Z49"/>
    <mergeCell ref="A62:B62"/>
    <mergeCell ref="A63:D6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147"/>
  <sheetViews>
    <sheetView workbookViewId="0"/>
  </sheetViews>
  <sheetFormatPr baseColWidth="10" defaultColWidth="11.1640625" defaultRowHeight="15" customHeight="1"/>
  <cols>
    <col min="1" max="1" width="51.6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97" t="s">
        <v>68</v>
      </c>
      <c r="B1" s="98"/>
      <c r="C1" s="98"/>
      <c r="D1" s="98"/>
      <c r="E1" s="98"/>
      <c r="F1" s="98"/>
      <c r="G1" s="98"/>
      <c r="H1" s="98"/>
      <c r="I1" s="98"/>
      <c r="J1" s="98"/>
      <c r="K1" s="98"/>
      <c r="L1" s="98"/>
    </row>
    <row r="2" spans="1:12" ht="15.75" customHeight="1">
      <c r="A2" s="99" t="s">
        <v>0</v>
      </c>
      <c r="B2" s="100"/>
      <c r="C2" s="2"/>
      <c r="D2" s="101" t="s">
        <v>1</v>
      </c>
      <c r="E2" s="102"/>
      <c r="F2" s="102"/>
      <c r="G2" s="2"/>
      <c r="H2" s="101" t="s">
        <v>69</v>
      </c>
      <c r="I2" s="102"/>
      <c r="J2" s="102"/>
      <c r="K2" s="2"/>
      <c r="L2" s="2"/>
    </row>
    <row r="3" spans="1:12" ht="15.75" customHeight="1">
      <c r="A3" s="103" t="s">
        <v>3</v>
      </c>
      <c r="B3" s="104"/>
      <c r="C3" s="2"/>
      <c r="D3" s="2"/>
      <c r="E3" s="2"/>
      <c r="F3" s="2"/>
      <c r="G3" s="2"/>
      <c r="H3" s="2"/>
      <c r="I3" s="2"/>
      <c r="J3" s="2"/>
      <c r="K3" s="2"/>
      <c r="L3" s="2"/>
    </row>
    <row r="4" spans="1:12" ht="15.75" customHeight="1">
      <c r="A4" s="103" t="s">
        <v>70</v>
      </c>
      <c r="B4" s="104"/>
      <c r="C4" s="2"/>
      <c r="D4" s="2"/>
      <c r="E4" s="2"/>
      <c r="F4" s="2"/>
      <c r="G4" s="2"/>
      <c r="H4" s="2"/>
      <c r="I4" s="2"/>
      <c r="J4" s="2"/>
      <c r="K4" s="2"/>
      <c r="L4" s="2"/>
    </row>
    <row r="5" spans="1:12" ht="15.75" customHeight="1">
      <c r="A5" s="106"/>
      <c r="B5" s="107"/>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105" t="s">
        <v>5</v>
      </c>
      <c r="B7" s="98"/>
      <c r="C7" s="98"/>
      <c r="D7" s="98"/>
      <c r="E7" s="98"/>
      <c r="F7" s="98"/>
      <c r="G7" s="98"/>
      <c r="H7" s="98"/>
      <c r="I7" s="98"/>
      <c r="J7" s="98"/>
      <c r="K7" s="98"/>
      <c r="L7" s="1"/>
    </row>
    <row r="8" spans="1:12" ht="15.75" customHeight="1">
      <c r="A8" s="108" t="s">
        <v>6</v>
      </c>
      <c r="B8" s="98"/>
      <c r="C8" s="2"/>
      <c r="D8" s="2"/>
      <c r="E8" s="2"/>
      <c r="F8" s="2"/>
      <c r="G8" s="2"/>
      <c r="H8" s="2"/>
      <c r="I8" s="2"/>
      <c r="J8" s="2"/>
      <c r="K8" s="2"/>
      <c r="L8" s="2"/>
    </row>
    <row r="9" spans="1:12" ht="15.75" customHeight="1">
      <c r="A9" s="131" t="s">
        <v>71</v>
      </c>
      <c r="B9" s="112"/>
      <c r="C9" s="112"/>
      <c r="D9" s="112"/>
      <c r="E9" s="112"/>
      <c r="F9" s="112"/>
      <c r="G9" s="112"/>
      <c r="H9" s="112"/>
      <c r="I9" s="112"/>
      <c r="J9" s="112"/>
      <c r="K9" s="113"/>
      <c r="L9" s="2"/>
    </row>
    <row r="10" spans="1:12" ht="15.75" customHeight="1">
      <c r="A10" s="121"/>
      <c r="B10" s="98"/>
      <c r="C10" s="98"/>
      <c r="D10" s="98"/>
      <c r="E10" s="98"/>
      <c r="F10" s="98"/>
      <c r="G10" s="98"/>
      <c r="H10" s="98"/>
      <c r="I10" s="98"/>
      <c r="J10" s="98"/>
      <c r="K10" s="115"/>
      <c r="L10" s="2"/>
    </row>
    <row r="11" spans="1:12" ht="15.75" customHeight="1">
      <c r="A11" s="121"/>
      <c r="B11" s="98"/>
      <c r="C11" s="98"/>
      <c r="D11" s="98"/>
      <c r="E11" s="98"/>
      <c r="F11" s="98"/>
      <c r="G11" s="98"/>
      <c r="H11" s="98"/>
      <c r="I11" s="98"/>
      <c r="J11" s="98"/>
      <c r="K11" s="115"/>
      <c r="L11" s="2"/>
    </row>
    <row r="12" spans="1:12" ht="15.75" customHeight="1">
      <c r="A12" s="121"/>
      <c r="B12" s="98"/>
      <c r="C12" s="98"/>
      <c r="D12" s="98"/>
      <c r="E12" s="98"/>
      <c r="F12" s="98"/>
      <c r="G12" s="98"/>
      <c r="H12" s="98"/>
      <c r="I12" s="98"/>
      <c r="J12" s="98"/>
      <c r="K12" s="115"/>
      <c r="L12" s="2"/>
    </row>
    <row r="13" spans="1:12" ht="15.75" customHeight="1">
      <c r="A13" s="122"/>
      <c r="B13" s="117"/>
      <c r="C13" s="117"/>
      <c r="D13" s="117"/>
      <c r="E13" s="117"/>
      <c r="F13" s="117"/>
      <c r="G13" s="117"/>
      <c r="H13" s="117"/>
      <c r="I13" s="117"/>
      <c r="J13" s="117"/>
      <c r="K13" s="118"/>
      <c r="L13" s="2"/>
    </row>
    <row r="14" spans="1:12" ht="15.75" customHeight="1">
      <c r="A14" s="2"/>
      <c r="B14" s="2"/>
      <c r="C14" s="2"/>
      <c r="D14" s="2"/>
      <c r="E14" s="2"/>
      <c r="F14" s="2"/>
      <c r="G14" s="2"/>
      <c r="H14" s="2"/>
      <c r="I14" s="2"/>
      <c r="J14" s="2"/>
      <c r="K14" s="2"/>
      <c r="L14" s="2"/>
    </row>
    <row r="15" spans="1:12" ht="15.75" customHeight="1">
      <c r="A15" s="108" t="s">
        <v>8</v>
      </c>
      <c r="B15" s="98"/>
      <c r="C15" s="110" t="s">
        <v>9</v>
      </c>
      <c r="D15" s="98"/>
      <c r="E15" s="98"/>
      <c r="F15" s="98"/>
      <c r="G15" s="98"/>
      <c r="H15" s="98"/>
      <c r="I15" s="98"/>
      <c r="J15" s="2"/>
      <c r="K15" s="2"/>
      <c r="L15" s="2"/>
    </row>
    <row r="16" spans="1:12" ht="15.75" customHeight="1">
      <c r="A16" s="90" t="s">
        <v>72</v>
      </c>
      <c r="B16" s="4"/>
      <c r="C16" s="4"/>
      <c r="D16" s="4"/>
      <c r="E16" s="4"/>
      <c r="F16" s="4"/>
      <c r="G16" s="4"/>
      <c r="H16" s="4"/>
      <c r="I16" s="4"/>
      <c r="J16" s="4"/>
      <c r="K16" s="5"/>
      <c r="L16" s="2"/>
    </row>
    <row r="17" spans="1:12" ht="15.75" customHeight="1">
      <c r="A17" s="114" t="s">
        <v>73</v>
      </c>
      <c r="B17" s="98"/>
      <c r="C17" s="98"/>
      <c r="D17" s="98"/>
      <c r="E17" s="98"/>
      <c r="F17" s="98"/>
      <c r="G17" s="98"/>
      <c r="H17" s="98"/>
      <c r="I17" s="98"/>
      <c r="J17" s="98"/>
      <c r="K17" s="115"/>
      <c r="L17" s="2"/>
    </row>
    <row r="18" spans="1:12" ht="15.75" customHeight="1">
      <c r="A18" s="114" t="s">
        <v>74</v>
      </c>
      <c r="B18" s="98"/>
      <c r="C18" s="98"/>
      <c r="D18" s="98"/>
      <c r="E18" s="98"/>
      <c r="F18" s="98"/>
      <c r="G18" s="98"/>
      <c r="H18" s="98"/>
      <c r="I18" s="98"/>
      <c r="J18" s="98"/>
      <c r="K18" s="115"/>
      <c r="L18" s="2"/>
    </row>
    <row r="19" spans="1:12" ht="15.75" customHeight="1">
      <c r="A19" s="114" t="s">
        <v>75</v>
      </c>
      <c r="B19" s="98"/>
      <c r="C19" s="98"/>
      <c r="D19" s="98"/>
      <c r="E19" s="98"/>
      <c r="F19" s="98"/>
      <c r="G19" s="98"/>
      <c r="H19" s="98"/>
      <c r="I19" s="98"/>
      <c r="J19" s="98"/>
      <c r="K19" s="115"/>
      <c r="L19" s="2"/>
    </row>
    <row r="20" spans="1:12" ht="15.75" customHeight="1">
      <c r="A20" s="12" t="s">
        <v>76</v>
      </c>
      <c r="B20" s="12"/>
      <c r="C20" s="12"/>
      <c r="D20" s="12"/>
      <c r="E20" s="12"/>
      <c r="F20" s="12"/>
      <c r="G20" s="12"/>
      <c r="H20" s="12"/>
      <c r="I20" s="12"/>
      <c r="J20" s="12"/>
      <c r="K20" s="12"/>
      <c r="L20" s="2"/>
    </row>
    <row r="21" spans="1:12" ht="15.75" customHeight="1">
      <c r="A21" s="12" t="s">
        <v>77</v>
      </c>
      <c r="B21" s="12"/>
      <c r="C21" s="12"/>
      <c r="D21" s="12"/>
      <c r="E21" s="12"/>
      <c r="F21" s="12"/>
      <c r="G21" s="12"/>
      <c r="H21" s="12"/>
      <c r="I21" s="12"/>
      <c r="J21" s="12"/>
      <c r="K21" s="12"/>
      <c r="L21" s="2"/>
    </row>
    <row r="22" spans="1:12" ht="15.75" customHeight="1">
      <c r="A22" s="12"/>
      <c r="B22" s="12"/>
      <c r="C22" s="12"/>
      <c r="D22" s="12"/>
      <c r="E22" s="12"/>
      <c r="F22" s="12"/>
      <c r="G22" s="12"/>
      <c r="H22" s="12"/>
      <c r="I22" s="12"/>
      <c r="J22" s="12"/>
      <c r="K22" s="12"/>
      <c r="L22" s="2"/>
    </row>
    <row r="23" spans="1:12" ht="15.75" customHeight="1">
      <c r="A23" s="12" t="s">
        <v>78</v>
      </c>
      <c r="B23" s="12"/>
      <c r="C23" s="12"/>
      <c r="D23" s="12"/>
      <c r="E23" s="12"/>
      <c r="F23" s="12"/>
      <c r="G23" s="12"/>
      <c r="H23" s="12"/>
      <c r="I23" s="12"/>
      <c r="J23" s="12"/>
      <c r="K23" s="12"/>
      <c r="L23" s="2"/>
    </row>
    <row r="24" spans="1:12" ht="15.75" customHeight="1">
      <c r="A24" s="12"/>
      <c r="B24" s="12"/>
      <c r="C24" s="12"/>
      <c r="D24" s="12"/>
      <c r="E24" s="12"/>
      <c r="F24" s="12"/>
      <c r="G24" s="12"/>
      <c r="H24" s="12"/>
      <c r="I24" s="12"/>
      <c r="J24" s="12"/>
      <c r="K24" s="12"/>
      <c r="L24" s="2"/>
    </row>
    <row r="25" spans="1:12" ht="15.75" customHeight="1">
      <c r="A25" s="116"/>
      <c r="B25" s="117"/>
      <c r="C25" s="117"/>
      <c r="D25" s="117"/>
      <c r="E25" s="117"/>
      <c r="F25" s="117"/>
      <c r="G25" s="117"/>
      <c r="H25" s="117"/>
      <c r="I25" s="117"/>
      <c r="J25" s="117"/>
      <c r="K25" s="118"/>
      <c r="L25" s="2"/>
    </row>
    <row r="26" spans="1:12" ht="15.75" customHeight="1">
      <c r="A26" s="91"/>
      <c r="B26" s="91"/>
      <c r="C26" s="91"/>
      <c r="D26" s="91"/>
      <c r="E26" s="91"/>
      <c r="F26" s="91"/>
      <c r="G26" s="91"/>
      <c r="H26" s="91"/>
      <c r="I26" s="91"/>
      <c r="J26" s="91"/>
      <c r="K26" s="91"/>
      <c r="L26" s="2"/>
    </row>
    <row r="27" spans="1:12" ht="15.75" customHeight="1">
      <c r="A27" s="13"/>
      <c r="B27" s="13"/>
      <c r="C27" s="13"/>
      <c r="D27" s="13"/>
      <c r="E27" s="13"/>
      <c r="F27" s="13"/>
      <c r="G27" s="13"/>
      <c r="H27" s="13"/>
      <c r="I27" s="13"/>
      <c r="J27" s="13"/>
      <c r="K27" s="13"/>
      <c r="L27" s="13"/>
    </row>
    <row r="28" spans="1:12" ht="15.75" customHeight="1">
      <c r="A28" s="119" t="s">
        <v>17</v>
      </c>
      <c r="B28" s="98"/>
      <c r="C28" s="13"/>
      <c r="D28" s="13"/>
      <c r="E28" s="13"/>
      <c r="F28" s="13"/>
      <c r="G28" s="13"/>
      <c r="H28" s="13"/>
      <c r="I28" s="13"/>
      <c r="J28" s="13"/>
      <c r="K28" s="13"/>
      <c r="L28" s="13"/>
    </row>
    <row r="29" spans="1:12" ht="15.75" customHeight="1">
      <c r="A29" s="120" t="s">
        <v>79</v>
      </c>
      <c r="B29" s="112"/>
      <c r="C29" s="112"/>
      <c r="D29" s="112"/>
      <c r="E29" s="112"/>
      <c r="F29" s="112"/>
      <c r="G29" s="112"/>
      <c r="H29" s="112"/>
      <c r="I29" s="112"/>
      <c r="J29" s="112"/>
      <c r="K29" s="113"/>
      <c r="L29" s="13"/>
    </row>
    <row r="30" spans="1:12" ht="15.75" customHeight="1">
      <c r="A30" s="121"/>
      <c r="B30" s="98"/>
      <c r="C30" s="98"/>
      <c r="D30" s="98"/>
      <c r="E30" s="98"/>
      <c r="F30" s="98"/>
      <c r="G30" s="98"/>
      <c r="H30" s="98"/>
      <c r="I30" s="98"/>
      <c r="J30" s="98"/>
      <c r="K30" s="115"/>
      <c r="L30" s="13"/>
    </row>
    <row r="31" spans="1:12" ht="15.75" customHeight="1">
      <c r="A31" s="121"/>
      <c r="B31" s="98"/>
      <c r="C31" s="98"/>
      <c r="D31" s="98"/>
      <c r="E31" s="98"/>
      <c r="F31" s="98"/>
      <c r="G31" s="98"/>
      <c r="H31" s="98"/>
      <c r="I31" s="98"/>
      <c r="J31" s="98"/>
      <c r="K31" s="115"/>
      <c r="L31" s="13"/>
    </row>
    <row r="32" spans="1:12" ht="15.75" customHeight="1">
      <c r="A32" s="121"/>
      <c r="B32" s="98"/>
      <c r="C32" s="98"/>
      <c r="D32" s="98"/>
      <c r="E32" s="98"/>
      <c r="F32" s="98"/>
      <c r="G32" s="98"/>
      <c r="H32" s="98"/>
      <c r="I32" s="98"/>
      <c r="J32" s="98"/>
      <c r="K32" s="115"/>
      <c r="L32" s="13"/>
    </row>
    <row r="33" spans="1:12" ht="15.75" customHeight="1">
      <c r="A33" s="121"/>
      <c r="B33" s="98"/>
      <c r="C33" s="98"/>
      <c r="D33" s="98"/>
      <c r="E33" s="98"/>
      <c r="F33" s="98"/>
      <c r="G33" s="98"/>
      <c r="H33" s="98"/>
      <c r="I33" s="98"/>
      <c r="J33" s="98"/>
      <c r="K33" s="115"/>
      <c r="L33" s="13"/>
    </row>
    <row r="34" spans="1:12" ht="15.75" customHeight="1">
      <c r="A34" s="122"/>
      <c r="B34" s="117"/>
      <c r="C34" s="117"/>
      <c r="D34" s="117"/>
      <c r="E34" s="117"/>
      <c r="F34" s="117"/>
      <c r="G34" s="117"/>
      <c r="H34" s="117"/>
      <c r="I34" s="117"/>
      <c r="J34" s="117"/>
      <c r="K34" s="118"/>
      <c r="L34" s="13"/>
    </row>
    <row r="35" spans="1:12" ht="15.75" customHeight="1">
      <c r="A35" s="13"/>
      <c r="B35" s="13"/>
      <c r="C35" s="13"/>
      <c r="D35" s="13"/>
      <c r="E35" s="13"/>
      <c r="F35" s="13"/>
      <c r="G35" s="13"/>
      <c r="H35" s="13"/>
      <c r="I35" s="13"/>
      <c r="J35" s="13"/>
      <c r="K35" s="13"/>
      <c r="L35" s="13"/>
    </row>
    <row r="36" spans="1:12" ht="15.75" customHeight="1">
      <c r="A36" s="105" t="s">
        <v>18</v>
      </c>
      <c r="B36" s="98"/>
      <c r="C36" s="98"/>
      <c r="D36" s="98"/>
      <c r="E36" s="98"/>
      <c r="F36" s="98"/>
      <c r="G36" s="98"/>
      <c r="H36" s="98"/>
      <c r="I36" s="98"/>
      <c r="J36" s="98"/>
      <c r="K36" s="98"/>
      <c r="L36" s="13"/>
    </row>
    <row r="37" spans="1:12" ht="15.75" customHeight="1">
      <c r="A37" s="13"/>
      <c r="B37" s="13"/>
      <c r="C37" s="13"/>
      <c r="D37" s="13"/>
      <c r="E37" s="13"/>
      <c r="F37" s="13"/>
      <c r="G37" s="13"/>
      <c r="H37" s="13"/>
      <c r="I37" s="13"/>
      <c r="J37" s="13"/>
      <c r="K37" s="13"/>
      <c r="L37" s="13"/>
    </row>
    <row r="38" spans="1:12" ht="15.75" customHeight="1">
      <c r="A38" s="15" t="s">
        <v>19</v>
      </c>
      <c r="B38" s="16" t="s">
        <v>20</v>
      </c>
      <c r="C38" s="17" t="s">
        <v>21</v>
      </c>
      <c r="D38" s="18" t="s">
        <v>22</v>
      </c>
      <c r="E38" s="13"/>
      <c r="F38" s="13"/>
      <c r="G38" s="13"/>
      <c r="H38" s="13"/>
      <c r="I38" s="13"/>
      <c r="J38" s="13"/>
      <c r="K38" s="13"/>
      <c r="L38" s="13"/>
    </row>
    <row r="39" spans="1:12" ht="15.75" customHeight="1">
      <c r="A39" s="19" t="s">
        <v>23</v>
      </c>
      <c r="B39" s="20">
        <v>68</v>
      </c>
      <c r="C39" s="21">
        <v>7</v>
      </c>
      <c r="D39" s="22">
        <v>5</v>
      </c>
      <c r="E39" s="13"/>
      <c r="F39" s="13"/>
      <c r="G39" s="13"/>
      <c r="H39" s="13"/>
      <c r="I39" s="13"/>
      <c r="J39" s="13"/>
      <c r="K39" s="13"/>
      <c r="L39" s="13"/>
    </row>
    <row r="40" spans="1:12" ht="15.75" customHeight="1">
      <c r="A40" s="19" t="s">
        <v>24</v>
      </c>
      <c r="B40" s="20">
        <v>20</v>
      </c>
      <c r="C40" s="21">
        <v>5</v>
      </c>
      <c r="D40" s="25"/>
      <c r="E40" s="13"/>
      <c r="F40" s="13"/>
      <c r="G40" s="13"/>
      <c r="H40" s="13"/>
      <c r="I40" s="13"/>
      <c r="J40" s="13"/>
      <c r="K40" s="13"/>
      <c r="L40" s="13"/>
    </row>
    <row r="41" spans="1:12" ht="15.75" customHeight="1">
      <c r="A41" s="19" t="s">
        <v>25</v>
      </c>
      <c r="B41" s="23"/>
      <c r="C41" s="24"/>
      <c r="D41" s="25"/>
      <c r="E41" s="13"/>
      <c r="F41" s="13"/>
      <c r="G41" s="13"/>
      <c r="H41" s="13"/>
      <c r="I41" s="13"/>
      <c r="J41" s="13"/>
      <c r="K41" s="13"/>
      <c r="L41" s="13"/>
    </row>
    <row r="42" spans="1:12" ht="15.75" customHeight="1">
      <c r="A42" s="19" t="s">
        <v>26</v>
      </c>
      <c r="B42" s="23"/>
      <c r="C42" s="24"/>
      <c r="D42" s="25"/>
      <c r="E42" s="13"/>
      <c r="F42" s="13"/>
      <c r="G42" s="13"/>
      <c r="H42" s="13"/>
      <c r="I42" s="13"/>
      <c r="J42" s="13"/>
      <c r="K42" s="13"/>
      <c r="L42" s="13"/>
    </row>
    <row r="43" spans="1:12" ht="15.75" customHeight="1">
      <c r="A43" s="19" t="s">
        <v>27</v>
      </c>
      <c r="B43" s="23">
        <f t="shared" ref="B43:D43" si="0">SUM(B39:B42)</f>
        <v>88</v>
      </c>
      <c r="C43" s="24">
        <f t="shared" si="0"/>
        <v>12</v>
      </c>
      <c r="D43" s="25">
        <f t="shared" si="0"/>
        <v>5</v>
      </c>
      <c r="E43" s="13"/>
      <c r="F43" s="13"/>
      <c r="G43" s="13"/>
      <c r="H43" s="13"/>
      <c r="I43" s="13"/>
      <c r="J43" s="13"/>
      <c r="K43" s="13"/>
      <c r="L43" s="13"/>
    </row>
    <row r="44" spans="1:12" ht="15.75" customHeight="1">
      <c r="A44" s="19" t="s">
        <v>28</v>
      </c>
      <c r="B44" s="26">
        <f>SUM(B43:D43)</f>
        <v>105</v>
      </c>
      <c r="C44" s="26"/>
      <c r="D44" s="26"/>
      <c r="E44" s="13"/>
      <c r="F44" s="13"/>
      <c r="G44" s="13"/>
      <c r="H44" s="13"/>
      <c r="I44" s="13"/>
      <c r="J44" s="13"/>
      <c r="K44" s="13"/>
      <c r="L44" s="13"/>
    </row>
    <row r="45" spans="1:12" ht="15.75" customHeight="1">
      <c r="A45" s="13"/>
      <c r="B45" s="13"/>
      <c r="C45" s="13"/>
      <c r="D45" s="13"/>
      <c r="E45" s="13"/>
      <c r="F45" s="13"/>
      <c r="G45" s="13"/>
      <c r="H45" s="13"/>
      <c r="I45" s="13"/>
      <c r="J45" s="13"/>
      <c r="K45" s="13"/>
      <c r="L45" s="13"/>
    </row>
    <row r="46" spans="1:12" ht="15.75" customHeight="1">
      <c r="A46" s="16" t="s">
        <v>20</v>
      </c>
      <c r="B46" s="27">
        <f>AVERAGE(B43/B44)</f>
        <v>0.83809523809523812</v>
      </c>
      <c r="C46" s="13"/>
      <c r="D46" s="13"/>
      <c r="E46" s="13"/>
      <c r="F46" s="13"/>
      <c r="G46" s="13"/>
      <c r="H46" s="13"/>
      <c r="I46" s="13"/>
      <c r="J46" s="13"/>
      <c r="K46" s="13"/>
      <c r="L46" s="13"/>
    </row>
    <row r="47" spans="1:12" ht="15.75" customHeight="1">
      <c r="A47" s="17" t="s">
        <v>21</v>
      </c>
      <c r="B47" s="28">
        <f>AVERAGE(C43/B44)</f>
        <v>0.11428571428571428</v>
      </c>
      <c r="C47" s="13"/>
      <c r="D47" s="13"/>
      <c r="E47" s="13"/>
      <c r="F47" s="13"/>
      <c r="G47" s="13"/>
      <c r="H47" s="13"/>
      <c r="I47" s="13"/>
      <c r="J47" s="13"/>
      <c r="K47" s="13"/>
      <c r="L47" s="13"/>
    </row>
    <row r="48" spans="1:12" ht="15.75" customHeight="1">
      <c r="A48" s="18" t="s">
        <v>22</v>
      </c>
      <c r="B48" s="29">
        <f>AVERAGE(D43/B44)</f>
        <v>4.7619047619047616E-2</v>
      </c>
      <c r="E48" s="19"/>
      <c r="F48" s="19"/>
      <c r="G48" s="19"/>
      <c r="H48" s="19"/>
      <c r="I48" s="19"/>
      <c r="J48" s="19"/>
      <c r="K48" s="19"/>
      <c r="L48" s="19"/>
    </row>
    <row r="49" spans="1:12" ht="15.75" customHeight="1">
      <c r="E49" s="19"/>
      <c r="F49" s="19"/>
      <c r="G49" s="19"/>
      <c r="H49" s="19"/>
      <c r="I49" s="19"/>
      <c r="J49" s="19"/>
      <c r="K49" s="19"/>
      <c r="L49" s="19"/>
    </row>
    <row r="50" spans="1:12" ht="15.75" customHeight="1">
      <c r="E50" s="19"/>
      <c r="F50" s="19"/>
      <c r="G50" s="19"/>
      <c r="H50" s="19"/>
      <c r="I50" s="19"/>
      <c r="J50" s="19"/>
      <c r="K50" s="19"/>
      <c r="L50" s="19"/>
    </row>
    <row r="51" spans="1:12" ht="15.75" customHeight="1">
      <c r="E51" s="19"/>
      <c r="F51" s="19"/>
      <c r="G51" s="19"/>
      <c r="H51" s="19"/>
      <c r="I51" s="19"/>
      <c r="J51" s="19"/>
      <c r="K51" s="19"/>
      <c r="L51" s="19"/>
    </row>
    <row r="52" spans="1:12" ht="15.75" customHeight="1">
      <c r="A52" s="123" t="s">
        <v>29</v>
      </c>
      <c r="B52" s="98"/>
      <c r="C52" s="98"/>
      <c r="D52" s="98"/>
      <c r="E52" s="98"/>
      <c r="F52" s="98"/>
      <c r="G52" s="19"/>
      <c r="H52" s="19"/>
      <c r="I52" s="19"/>
      <c r="J52" s="19"/>
      <c r="K52" s="19"/>
      <c r="L52" s="19"/>
    </row>
    <row r="53" spans="1:12" ht="15.75" customHeight="1">
      <c r="A53" s="124" t="s">
        <v>80</v>
      </c>
      <c r="B53" s="112"/>
      <c r="C53" s="112"/>
      <c r="D53" s="112"/>
      <c r="E53" s="112"/>
      <c r="F53" s="112"/>
      <c r="G53" s="112"/>
      <c r="H53" s="112"/>
      <c r="I53" s="112"/>
      <c r="J53" s="112"/>
      <c r="K53" s="113"/>
      <c r="L53" s="19"/>
    </row>
    <row r="54" spans="1:12" ht="15.75" customHeight="1">
      <c r="A54" s="121"/>
      <c r="B54" s="98"/>
      <c r="C54" s="98"/>
      <c r="D54" s="98"/>
      <c r="E54" s="98"/>
      <c r="F54" s="98"/>
      <c r="G54" s="98"/>
      <c r="H54" s="98"/>
      <c r="I54" s="98"/>
      <c r="J54" s="98"/>
      <c r="K54" s="115"/>
      <c r="L54" s="19"/>
    </row>
    <row r="55" spans="1:12" ht="15.75" customHeight="1">
      <c r="A55" s="121"/>
      <c r="B55" s="98"/>
      <c r="C55" s="98"/>
      <c r="D55" s="98"/>
      <c r="E55" s="98"/>
      <c r="F55" s="98"/>
      <c r="G55" s="98"/>
      <c r="H55" s="98"/>
      <c r="I55" s="98"/>
      <c r="J55" s="98"/>
      <c r="K55" s="115"/>
      <c r="L55" s="19"/>
    </row>
    <row r="56" spans="1:12" ht="15.75" customHeight="1">
      <c r="A56" s="121"/>
      <c r="B56" s="98"/>
      <c r="C56" s="98"/>
      <c r="D56" s="98"/>
      <c r="E56" s="98"/>
      <c r="F56" s="98"/>
      <c r="G56" s="98"/>
      <c r="H56" s="98"/>
      <c r="I56" s="98"/>
      <c r="J56" s="98"/>
      <c r="K56" s="115"/>
      <c r="L56" s="19"/>
    </row>
    <row r="57" spans="1:12" ht="15.75" customHeight="1">
      <c r="A57" s="121"/>
      <c r="B57" s="98"/>
      <c r="C57" s="98"/>
      <c r="D57" s="98"/>
      <c r="E57" s="98"/>
      <c r="F57" s="98"/>
      <c r="G57" s="98"/>
      <c r="H57" s="98"/>
      <c r="I57" s="98"/>
      <c r="J57" s="98"/>
      <c r="K57" s="115"/>
      <c r="L57" s="19"/>
    </row>
    <row r="58" spans="1:12" ht="15.75" customHeight="1">
      <c r="A58" s="122"/>
      <c r="B58" s="117"/>
      <c r="C58" s="117"/>
      <c r="D58" s="117"/>
      <c r="E58" s="117"/>
      <c r="F58" s="117"/>
      <c r="G58" s="117"/>
      <c r="H58" s="117"/>
      <c r="I58" s="117"/>
      <c r="J58" s="117"/>
      <c r="K58" s="118"/>
      <c r="L58" s="19"/>
    </row>
    <row r="59" spans="1:12" ht="15.75" customHeight="1">
      <c r="A59" s="19"/>
      <c r="B59" s="19"/>
      <c r="C59" s="19"/>
      <c r="D59" s="19"/>
      <c r="E59" s="19"/>
      <c r="F59" s="19"/>
      <c r="G59" s="19"/>
      <c r="H59" s="19"/>
      <c r="I59" s="19"/>
      <c r="J59" s="19"/>
      <c r="K59" s="19"/>
      <c r="L59" s="19"/>
    </row>
    <row r="60" spans="1:12" ht="15.75" customHeight="1">
      <c r="A60" s="119"/>
      <c r="B60" s="98"/>
      <c r="C60" s="98"/>
      <c r="D60" s="98"/>
      <c r="E60" s="13"/>
      <c r="F60" s="13"/>
      <c r="G60" s="13"/>
      <c r="H60" s="13"/>
      <c r="I60" s="13"/>
      <c r="J60" s="13"/>
      <c r="K60" s="13"/>
      <c r="L60" s="13"/>
    </row>
    <row r="61" spans="1:12" ht="15.75" customHeight="1">
      <c r="A61" s="13"/>
      <c r="B61" s="13"/>
      <c r="C61" s="13"/>
      <c r="D61" s="13"/>
      <c r="E61" s="13"/>
      <c r="F61" s="13"/>
      <c r="G61" s="13"/>
      <c r="H61" s="13"/>
      <c r="I61" s="13"/>
      <c r="J61" s="13"/>
      <c r="K61" s="13"/>
      <c r="L61" s="13"/>
    </row>
    <row r="62" spans="1:12" ht="15.75" customHeight="1">
      <c r="A62" s="105" t="s">
        <v>30</v>
      </c>
      <c r="B62" s="98"/>
      <c r="C62" s="98"/>
      <c r="D62" s="98"/>
      <c r="E62" s="98"/>
      <c r="F62" s="98"/>
      <c r="G62" s="98"/>
      <c r="H62" s="98"/>
      <c r="I62" s="98"/>
      <c r="J62" s="98"/>
      <c r="K62" s="98"/>
      <c r="L62" s="13"/>
    </row>
    <row r="63" spans="1:12" ht="15.75" customHeight="1">
      <c r="A63" s="13"/>
      <c r="B63" s="13"/>
      <c r="C63" s="13"/>
      <c r="D63" s="13"/>
      <c r="E63" s="13"/>
      <c r="F63" s="13"/>
      <c r="G63" s="13"/>
      <c r="H63" s="13"/>
      <c r="I63" s="13"/>
      <c r="J63" s="13"/>
      <c r="K63" s="13"/>
      <c r="L63" s="13"/>
    </row>
    <row r="64" spans="1:12" ht="15.75" customHeight="1">
      <c r="A64" s="2"/>
      <c r="B64" s="2"/>
      <c r="C64" s="2"/>
      <c r="D64" s="2"/>
      <c r="E64" s="2"/>
      <c r="F64" s="2"/>
      <c r="G64" s="2"/>
      <c r="H64" s="2"/>
      <c r="I64" s="2"/>
      <c r="J64" s="2"/>
      <c r="K64" s="2"/>
      <c r="L64" s="2"/>
    </row>
    <row r="65" spans="1:12" ht="15.75" customHeight="1">
      <c r="A65" s="15" t="s">
        <v>31</v>
      </c>
      <c r="B65" s="16" t="s">
        <v>20</v>
      </c>
      <c r="C65" s="17" t="s">
        <v>21</v>
      </c>
      <c r="D65" s="18" t="s">
        <v>22</v>
      </c>
      <c r="E65" s="2"/>
      <c r="F65" s="2"/>
      <c r="G65" s="2"/>
      <c r="H65" s="2"/>
      <c r="I65" s="2"/>
      <c r="J65" s="2"/>
      <c r="K65" s="2"/>
      <c r="L65" s="2"/>
    </row>
    <row r="66" spans="1:12" ht="15.75" customHeight="1">
      <c r="A66" s="19" t="s">
        <v>23</v>
      </c>
      <c r="B66" s="20"/>
      <c r="C66" s="21"/>
      <c r="D66" s="22"/>
      <c r="E66" s="2"/>
      <c r="F66" s="2"/>
      <c r="G66" s="2"/>
      <c r="H66" s="2"/>
      <c r="I66" s="2"/>
      <c r="J66" s="2"/>
      <c r="K66" s="2"/>
      <c r="L66" s="2"/>
    </row>
    <row r="67" spans="1:12" ht="15.75" customHeight="1">
      <c r="A67" s="19" t="s">
        <v>24</v>
      </c>
      <c r="B67" s="23"/>
      <c r="C67" s="24"/>
      <c r="D67" s="25"/>
      <c r="E67" s="2"/>
      <c r="F67" s="2"/>
      <c r="G67" s="2"/>
      <c r="H67" s="2"/>
      <c r="I67" s="2"/>
      <c r="J67" s="2"/>
      <c r="K67" s="2"/>
      <c r="L67" s="2"/>
    </row>
    <row r="68" spans="1:12" ht="15.75" customHeight="1">
      <c r="A68" s="19" t="s">
        <v>25</v>
      </c>
      <c r="B68" s="23"/>
      <c r="C68" s="24"/>
      <c r="D68" s="25"/>
      <c r="E68" s="2"/>
      <c r="F68" s="2"/>
      <c r="G68" s="2"/>
      <c r="H68" s="2"/>
      <c r="I68" s="2"/>
      <c r="J68" s="2"/>
      <c r="K68" s="2"/>
      <c r="L68" s="2"/>
    </row>
    <row r="69" spans="1:12" ht="15.75" customHeight="1">
      <c r="A69" s="19" t="s">
        <v>26</v>
      </c>
      <c r="B69" s="23"/>
      <c r="C69" s="24"/>
      <c r="D69" s="25"/>
      <c r="E69" s="2"/>
      <c r="F69" s="2"/>
      <c r="G69" s="2"/>
      <c r="H69" s="2"/>
      <c r="I69" s="2"/>
      <c r="J69" s="2"/>
      <c r="K69" s="2"/>
      <c r="L69" s="2"/>
    </row>
    <row r="70" spans="1:12" ht="15.75" customHeight="1">
      <c r="A70" s="19" t="s">
        <v>27</v>
      </c>
      <c r="B70" s="23">
        <f t="shared" ref="B70:D70" si="1">SUM(B66:B69)</f>
        <v>0</v>
      </c>
      <c r="C70" s="24">
        <f t="shared" si="1"/>
        <v>0</v>
      </c>
      <c r="D70" s="25">
        <f t="shared" si="1"/>
        <v>0</v>
      </c>
      <c r="E70" s="2"/>
      <c r="F70" s="2"/>
      <c r="G70" s="2"/>
      <c r="H70" s="2"/>
      <c r="I70" s="2"/>
      <c r="J70" s="2"/>
      <c r="K70" s="2"/>
      <c r="L70" s="2"/>
    </row>
    <row r="71" spans="1:12" ht="15.75" customHeight="1">
      <c r="A71" s="19" t="s">
        <v>28</v>
      </c>
      <c r="B71" s="26">
        <f>SUM(B70:D70)</f>
        <v>0</v>
      </c>
      <c r="C71" s="26"/>
      <c r="D71" s="26"/>
      <c r="E71" s="2"/>
      <c r="F71" s="2"/>
      <c r="G71" s="2"/>
      <c r="H71" s="2"/>
      <c r="I71" s="2"/>
      <c r="J71" s="2"/>
      <c r="K71" s="2"/>
      <c r="L71" s="2"/>
    </row>
    <row r="72" spans="1:12" ht="15.75" customHeight="1">
      <c r="A72" s="19"/>
      <c r="B72" s="19"/>
      <c r="C72" s="19"/>
      <c r="D72" s="19"/>
      <c r="E72" s="2"/>
      <c r="F72" s="2"/>
      <c r="G72" s="2"/>
      <c r="H72" s="2"/>
      <c r="I72" s="2"/>
      <c r="J72" s="2"/>
      <c r="K72" s="2"/>
      <c r="L72" s="2"/>
    </row>
    <row r="73" spans="1:12" ht="15.75" customHeight="1">
      <c r="A73" s="16" t="s">
        <v>20</v>
      </c>
      <c r="B73" s="27" t="e">
        <f>B70/B71</f>
        <v>#DIV/0!</v>
      </c>
      <c r="C73" s="19"/>
      <c r="D73" s="19"/>
      <c r="E73" s="2"/>
      <c r="F73" s="2"/>
      <c r="G73" s="2"/>
      <c r="H73" s="2"/>
      <c r="I73" s="2"/>
      <c r="J73" s="2"/>
      <c r="K73" s="2"/>
      <c r="L73" s="2"/>
    </row>
    <row r="74" spans="1:12" ht="15.75" customHeight="1">
      <c r="A74" s="17" t="s">
        <v>21</v>
      </c>
      <c r="B74" s="28" t="e">
        <f>C70/B71</f>
        <v>#DIV/0!</v>
      </c>
      <c r="C74" s="19"/>
      <c r="D74" s="19"/>
      <c r="E74" s="2"/>
      <c r="F74" s="2"/>
      <c r="G74" s="2"/>
      <c r="H74" s="2"/>
      <c r="I74" s="2"/>
      <c r="J74" s="2"/>
      <c r="K74" s="2"/>
      <c r="L74" s="2"/>
    </row>
    <row r="75" spans="1:12" ht="15.75" customHeight="1">
      <c r="A75" s="18" t="s">
        <v>22</v>
      </c>
      <c r="B75" s="29" t="e">
        <f>D70/B71</f>
        <v>#DIV/0!</v>
      </c>
      <c r="C75" s="19"/>
      <c r="D75" s="19"/>
      <c r="E75" s="2"/>
      <c r="F75" s="2"/>
      <c r="G75" s="2"/>
      <c r="H75" s="2"/>
      <c r="I75" s="2"/>
      <c r="J75" s="2"/>
      <c r="K75" s="2"/>
      <c r="L75" s="2"/>
    </row>
    <row r="76" spans="1:12" ht="15.75" customHeight="1">
      <c r="A76" s="2"/>
      <c r="B76" s="2"/>
      <c r="C76" s="2"/>
      <c r="D76" s="2"/>
      <c r="E76" s="2"/>
      <c r="F76" s="2"/>
      <c r="G76" s="2"/>
      <c r="H76" s="2"/>
      <c r="I76" s="2"/>
      <c r="J76" s="2"/>
      <c r="K76" s="2"/>
      <c r="L76" s="2"/>
    </row>
    <row r="77" spans="1:12" ht="15.75" customHeight="1">
      <c r="A77" s="3"/>
      <c r="B77" s="2"/>
      <c r="C77" s="2"/>
      <c r="D77" s="2"/>
      <c r="E77" s="2"/>
      <c r="F77" s="2"/>
      <c r="G77" s="2"/>
      <c r="H77" s="2"/>
      <c r="I77" s="2"/>
      <c r="J77" s="2"/>
      <c r="K77" s="2"/>
      <c r="L77" s="2"/>
    </row>
    <row r="78" spans="1:12" ht="15.75" customHeight="1">
      <c r="A78" s="119" t="s">
        <v>32</v>
      </c>
      <c r="B78" s="98"/>
      <c r="C78" s="98"/>
      <c r="D78" s="98"/>
      <c r="E78" s="13"/>
      <c r="F78" s="13"/>
      <c r="G78" s="13"/>
      <c r="H78" s="13"/>
      <c r="I78" s="13"/>
      <c r="J78" s="13"/>
      <c r="K78" s="13"/>
      <c r="L78" s="13"/>
    </row>
    <row r="79" spans="1:12" ht="15.75" customHeight="1">
      <c r="A79" s="30" t="s">
        <v>33</v>
      </c>
      <c r="B79" s="31" t="s">
        <v>81</v>
      </c>
      <c r="C79" s="125" t="s">
        <v>35</v>
      </c>
      <c r="D79" s="112"/>
      <c r="E79" s="31" t="s">
        <v>82</v>
      </c>
      <c r="F79" s="125" t="s">
        <v>37</v>
      </c>
      <c r="G79" s="112"/>
      <c r="H79" s="31" t="s">
        <v>83</v>
      </c>
      <c r="I79" s="32" t="s">
        <v>39</v>
      </c>
      <c r="J79" s="33" t="s">
        <v>84</v>
      </c>
      <c r="K79" s="13"/>
      <c r="L79" s="13"/>
    </row>
    <row r="80" spans="1:12" ht="15.75" customHeight="1">
      <c r="A80" s="34" t="s">
        <v>41</v>
      </c>
      <c r="B80" s="35" t="s">
        <v>85</v>
      </c>
      <c r="C80" s="126" t="s">
        <v>43</v>
      </c>
      <c r="D80" s="117"/>
      <c r="E80" s="35" t="s">
        <v>86</v>
      </c>
      <c r="F80" s="126" t="s">
        <v>45</v>
      </c>
      <c r="G80" s="117"/>
      <c r="H80" s="35" t="s">
        <v>87</v>
      </c>
      <c r="I80" s="36"/>
      <c r="J80" s="37"/>
      <c r="K80" s="13"/>
      <c r="L80" s="13"/>
    </row>
    <row r="81" spans="1:12" ht="15.75" customHeight="1">
      <c r="A81" s="38"/>
      <c r="B81" s="39"/>
      <c r="C81" s="39"/>
      <c r="D81" s="39"/>
      <c r="E81" s="39"/>
      <c r="F81" s="39"/>
      <c r="G81" s="39"/>
      <c r="H81" s="39"/>
      <c r="I81" s="39"/>
      <c r="J81" s="39"/>
      <c r="K81" s="39"/>
      <c r="L81" s="40"/>
    </row>
    <row r="82" spans="1:12" ht="15.75" customHeight="1">
      <c r="A82" s="41"/>
      <c r="B82" s="42"/>
      <c r="C82" s="42"/>
      <c r="D82" s="42"/>
      <c r="E82" s="42"/>
      <c r="F82" s="42"/>
      <c r="G82" s="42"/>
      <c r="H82" s="42"/>
      <c r="I82" s="42"/>
      <c r="J82" s="42"/>
      <c r="K82" s="42"/>
      <c r="L82" s="43"/>
    </row>
    <row r="83" spans="1:12" ht="15.75" customHeight="1">
      <c r="A83" s="13"/>
      <c r="B83" s="13"/>
      <c r="C83" s="13"/>
      <c r="D83" s="13"/>
      <c r="E83" s="13"/>
      <c r="F83" s="13"/>
      <c r="G83" s="13"/>
      <c r="H83" s="13"/>
      <c r="I83" s="13"/>
      <c r="J83" s="13"/>
      <c r="K83" s="13"/>
      <c r="L83" s="13"/>
    </row>
    <row r="84" spans="1:12" ht="15.75" customHeight="1">
      <c r="A84" s="105" t="s">
        <v>47</v>
      </c>
      <c r="B84" s="98"/>
      <c r="C84" s="98"/>
      <c r="D84" s="98"/>
      <c r="E84" s="98"/>
      <c r="F84" s="98"/>
      <c r="G84" s="98"/>
      <c r="H84" s="98"/>
      <c r="I84" s="98"/>
      <c r="J84" s="98"/>
      <c r="K84" s="98"/>
      <c r="L84" s="13"/>
    </row>
    <row r="85" spans="1:12" ht="15.75" customHeight="1">
      <c r="A85" s="15" t="s">
        <v>48</v>
      </c>
      <c r="B85" s="16" t="s">
        <v>20</v>
      </c>
      <c r="C85" s="17" t="s">
        <v>21</v>
      </c>
      <c r="D85" s="18" t="s">
        <v>22</v>
      </c>
      <c r="E85" s="2"/>
      <c r="F85" s="13"/>
      <c r="G85" s="13"/>
      <c r="H85" s="13"/>
      <c r="I85" s="13"/>
      <c r="J85" s="13"/>
      <c r="K85" s="13"/>
      <c r="L85" s="13"/>
    </row>
    <row r="86" spans="1:12" ht="15" customHeight="1">
      <c r="A86" s="19" t="s">
        <v>23</v>
      </c>
      <c r="B86" s="20">
        <v>27</v>
      </c>
      <c r="C86" s="21">
        <v>0</v>
      </c>
      <c r="D86" s="22">
        <v>0</v>
      </c>
      <c r="E86" s="2"/>
      <c r="F86" s="13"/>
      <c r="G86" s="13"/>
      <c r="H86" s="13"/>
      <c r="I86" s="13"/>
      <c r="J86" s="13"/>
      <c r="K86" s="13"/>
      <c r="L86" s="13"/>
    </row>
    <row r="87" spans="1:12" ht="15.75" customHeight="1">
      <c r="A87" s="19" t="s">
        <v>24</v>
      </c>
      <c r="B87" s="23"/>
      <c r="C87" s="24"/>
      <c r="D87" s="25"/>
      <c r="E87" s="2"/>
      <c r="F87" s="13"/>
      <c r="G87" s="13"/>
      <c r="H87" s="13"/>
      <c r="I87" s="13"/>
      <c r="J87" s="13"/>
      <c r="K87" s="13"/>
      <c r="L87" s="13"/>
    </row>
    <row r="88" spans="1:12" ht="15.75" customHeight="1">
      <c r="A88" s="19" t="s">
        <v>25</v>
      </c>
      <c r="B88" s="23"/>
      <c r="C88" s="24"/>
      <c r="D88" s="25"/>
      <c r="E88" s="2"/>
      <c r="F88" s="13"/>
      <c r="G88" s="13"/>
      <c r="H88" s="13"/>
      <c r="I88" s="13"/>
      <c r="J88" s="13"/>
      <c r="K88" s="13"/>
      <c r="L88" s="13"/>
    </row>
    <row r="89" spans="1:12" ht="15.75" customHeight="1">
      <c r="A89" s="19" t="s">
        <v>26</v>
      </c>
      <c r="B89" s="23"/>
      <c r="C89" s="24"/>
      <c r="D89" s="25"/>
      <c r="E89" s="2"/>
      <c r="F89" s="13"/>
      <c r="G89" s="13"/>
      <c r="H89" s="13"/>
      <c r="I89" s="13"/>
      <c r="J89" s="13"/>
      <c r="K89" s="13"/>
      <c r="L89" s="13"/>
    </row>
    <row r="90" spans="1:12" ht="15.75" customHeight="1">
      <c r="A90" s="19" t="s">
        <v>27</v>
      </c>
      <c r="B90" s="23">
        <f t="shared" ref="B90:D90" si="2">SUM(B86:B89)</f>
        <v>27</v>
      </c>
      <c r="C90" s="24">
        <f t="shared" si="2"/>
        <v>0</v>
      </c>
      <c r="D90" s="25">
        <f t="shared" si="2"/>
        <v>0</v>
      </c>
      <c r="E90" s="2"/>
      <c r="F90" s="13"/>
      <c r="G90" s="13"/>
      <c r="H90" s="13"/>
      <c r="I90" s="13"/>
      <c r="J90" s="13"/>
      <c r="K90" s="13"/>
      <c r="L90" s="13"/>
    </row>
    <row r="91" spans="1:12" ht="15.75" customHeight="1">
      <c r="A91" s="19" t="s">
        <v>28</v>
      </c>
      <c r="B91" s="26">
        <f>SUM(B90:D90)</f>
        <v>27</v>
      </c>
      <c r="C91" s="26"/>
      <c r="D91" s="26"/>
      <c r="E91" s="2"/>
      <c r="F91" s="13"/>
      <c r="G91" s="13"/>
      <c r="H91" s="13"/>
      <c r="I91" s="13"/>
      <c r="J91" s="13"/>
      <c r="K91" s="13"/>
      <c r="L91" s="13"/>
    </row>
    <row r="92" spans="1:12" ht="15.75" customHeight="1">
      <c r="A92" s="19"/>
      <c r="B92" s="19"/>
      <c r="C92" s="19"/>
      <c r="D92" s="19"/>
      <c r="E92" s="2"/>
      <c r="F92" s="13"/>
      <c r="G92" s="13"/>
      <c r="H92" s="13"/>
      <c r="I92" s="13"/>
      <c r="J92" s="13"/>
      <c r="K92" s="13"/>
      <c r="L92" s="13"/>
    </row>
    <row r="93" spans="1:12" ht="15.75" customHeight="1">
      <c r="A93" s="16" t="s">
        <v>20</v>
      </c>
      <c r="B93" s="27">
        <f>B90/B91</f>
        <v>1</v>
      </c>
      <c r="C93" s="19"/>
      <c r="D93" s="19"/>
      <c r="E93" s="2"/>
      <c r="F93" s="13"/>
      <c r="G93" s="13"/>
      <c r="H93" s="13"/>
      <c r="I93" s="13"/>
      <c r="J93" s="13"/>
      <c r="K93" s="13"/>
      <c r="L93" s="13"/>
    </row>
    <row r="94" spans="1:12" ht="15.75" customHeight="1">
      <c r="A94" s="17" t="s">
        <v>21</v>
      </c>
      <c r="B94" s="28">
        <f>C90/B91</f>
        <v>0</v>
      </c>
      <c r="C94" s="19"/>
      <c r="D94" s="19"/>
      <c r="E94" s="2"/>
      <c r="F94" s="13"/>
      <c r="G94" s="13"/>
      <c r="H94" s="13"/>
      <c r="I94" s="13"/>
      <c r="J94" s="13"/>
      <c r="K94" s="13"/>
      <c r="L94" s="13"/>
    </row>
    <row r="95" spans="1:12" ht="15.75" customHeight="1">
      <c r="A95" s="18" t="s">
        <v>22</v>
      </c>
      <c r="B95" s="29">
        <f>D90/B91</f>
        <v>0</v>
      </c>
      <c r="C95" s="19"/>
      <c r="D95" s="19"/>
      <c r="E95" s="2"/>
      <c r="F95" s="13"/>
      <c r="G95" s="13"/>
      <c r="H95" s="13"/>
      <c r="I95" s="13"/>
      <c r="J95" s="13"/>
      <c r="K95" s="13"/>
      <c r="L95" s="13"/>
    </row>
    <row r="96" spans="1:12" ht="15.75" customHeight="1">
      <c r="A96" s="44"/>
      <c r="B96" s="13"/>
      <c r="C96" s="13"/>
      <c r="D96" s="13"/>
      <c r="E96" s="13"/>
      <c r="F96" s="13"/>
      <c r="G96" s="13"/>
      <c r="H96" s="13"/>
      <c r="I96" s="13"/>
      <c r="J96" s="13"/>
      <c r="K96" s="13"/>
      <c r="L96" s="13"/>
    </row>
    <row r="97" spans="1:12" ht="15.75" customHeight="1">
      <c r="A97" s="19"/>
      <c r="B97" s="19"/>
      <c r="C97" s="19"/>
      <c r="D97" s="19"/>
      <c r="E97" s="2"/>
      <c r="F97" s="2"/>
      <c r="G97" s="2"/>
      <c r="H97" s="2"/>
      <c r="I97" s="2"/>
      <c r="J97" s="2"/>
      <c r="K97" s="2"/>
      <c r="L97" s="2"/>
    </row>
    <row r="98" spans="1:12" ht="15.75" customHeight="1">
      <c r="A98" s="130" t="s">
        <v>49</v>
      </c>
      <c r="B98" s="98"/>
      <c r="C98" s="98"/>
      <c r="D98" s="98"/>
      <c r="E98" s="98"/>
      <c r="F98" s="98"/>
      <c r="G98" s="98"/>
      <c r="H98" s="98"/>
      <c r="I98" s="98"/>
      <c r="J98" s="98"/>
      <c r="K98" s="98"/>
      <c r="L98" s="2"/>
    </row>
    <row r="99" spans="1:12" ht="15.75" customHeight="1">
      <c r="A99" s="2"/>
      <c r="B99" s="2"/>
      <c r="C99" s="2"/>
      <c r="D99" s="2"/>
      <c r="E99" s="2"/>
      <c r="F99" s="2"/>
      <c r="G99" s="2"/>
      <c r="H99" s="2"/>
      <c r="I99" s="2"/>
      <c r="J99" s="2"/>
      <c r="K99" s="2"/>
      <c r="L99" s="2"/>
    </row>
    <row r="100" spans="1:12" ht="15.75" customHeight="1">
      <c r="A100" s="131"/>
      <c r="B100" s="112"/>
      <c r="C100" s="112"/>
      <c r="D100" s="112"/>
      <c r="E100" s="112"/>
      <c r="F100" s="112"/>
      <c r="G100" s="112"/>
      <c r="H100" s="112"/>
      <c r="I100" s="112"/>
      <c r="J100" s="112"/>
      <c r="K100" s="113"/>
      <c r="L100" s="2"/>
    </row>
    <row r="101" spans="1:12" ht="15.75" customHeight="1">
      <c r="A101" s="121"/>
      <c r="B101" s="98"/>
      <c r="C101" s="98"/>
      <c r="D101" s="98"/>
      <c r="E101" s="98"/>
      <c r="F101" s="98"/>
      <c r="G101" s="98"/>
      <c r="H101" s="98"/>
      <c r="I101" s="98"/>
      <c r="J101" s="98"/>
      <c r="K101" s="115"/>
      <c r="L101" s="2"/>
    </row>
    <row r="102" spans="1:12" ht="15.75" customHeight="1">
      <c r="A102" s="121"/>
      <c r="B102" s="98"/>
      <c r="C102" s="98"/>
      <c r="D102" s="98"/>
      <c r="E102" s="98"/>
      <c r="F102" s="98"/>
      <c r="G102" s="98"/>
      <c r="H102" s="98"/>
      <c r="I102" s="98"/>
      <c r="J102" s="98"/>
      <c r="K102" s="115"/>
      <c r="L102" s="2"/>
    </row>
    <row r="103" spans="1:12" ht="15.75" customHeight="1">
      <c r="A103" s="121"/>
      <c r="B103" s="98"/>
      <c r="C103" s="98"/>
      <c r="D103" s="98"/>
      <c r="E103" s="98"/>
      <c r="F103" s="98"/>
      <c r="G103" s="98"/>
      <c r="H103" s="98"/>
      <c r="I103" s="98"/>
      <c r="J103" s="98"/>
      <c r="K103" s="115"/>
      <c r="L103" s="2"/>
    </row>
    <row r="104" spans="1:12" ht="15.75" customHeight="1">
      <c r="A104" s="121"/>
      <c r="B104" s="98"/>
      <c r="C104" s="98"/>
      <c r="D104" s="98"/>
      <c r="E104" s="98"/>
      <c r="F104" s="98"/>
      <c r="G104" s="98"/>
      <c r="H104" s="98"/>
      <c r="I104" s="98"/>
      <c r="J104" s="98"/>
      <c r="K104" s="115"/>
      <c r="L104" s="2"/>
    </row>
    <row r="105" spans="1:12" ht="15.75" customHeight="1">
      <c r="A105" s="121"/>
      <c r="B105" s="98"/>
      <c r="C105" s="98"/>
      <c r="D105" s="98"/>
      <c r="E105" s="98"/>
      <c r="F105" s="98"/>
      <c r="G105" s="98"/>
      <c r="H105" s="98"/>
      <c r="I105" s="98"/>
      <c r="J105" s="98"/>
      <c r="K105" s="115"/>
      <c r="L105" s="2"/>
    </row>
    <row r="106" spans="1:12" ht="15.75" customHeight="1">
      <c r="A106" s="121"/>
      <c r="B106" s="98"/>
      <c r="C106" s="98"/>
      <c r="D106" s="98"/>
      <c r="E106" s="98"/>
      <c r="F106" s="98"/>
      <c r="G106" s="98"/>
      <c r="H106" s="98"/>
      <c r="I106" s="98"/>
      <c r="J106" s="98"/>
      <c r="K106" s="115"/>
      <c r="L106" s="2"/>
    </row>
    <row r="107" spans="1:12" ht="15.75" customHeight="1">
      <c r="A107" s="121"/>
      <c r="B107" s="98"/>
      <c r="C107" s="98"/>
      <c r="D107" s="98"/>
      <c r="E107" s="98"/>
      <c r="F107" s="98"/>
      <c r="G107" s="98"/>
      <c r="H107" s="98"/>
      <c r="I107" s="98"/>
      <c r="J107" s="98"/>
      <c r="K107" s="115"/>
      <c r="L107" s="2"/>
    </row>
    <row r="108" spans="1:12" ht="15.75" customHeight="1">
      <c r="A108" s="121"/>
      <c r="B108" s="98"/>
      <c r="C108" s="98"/>
      <c r="D108" s="98"/>
      <c r="E108" s="98"/>
      <c r="F108" s="98"/>
      <c r="G108" s="98"/>
      <c r="H108" s="98"/>
      <c r="I108" s="98"/>
      <c r="J108" s="98"/>
      <c r="K108" s="115"/>
      <c r="L108" s="2"/>
    </row>
    <row r="109" spans="1:12" ht="15.75" customHeight="1">
      <c r="A109" s="121"/>
      <c r="B109" s="98"/>
      <c r="C109" s="98"/>
      <c r="D109" s="98"/>
      <c r="E109" s="98"/>
      <c r="F109" s="98"/>
      <c r="G109" s="98"/>
      <c r="H109" s="98"/>
      <c r="I109" s="98"/>
      <c r="J109" s="98"/>
      <c r="K109" s="115"/>
      <c r="L109" s="2"/>
    </row>
    <row r="110" spans="1:12" ht="15.75" customHeight="1">
      <c r="A110" s="121"/>
      <c r="B110" s="98"/>
      <c r="C110" s="98"/>
      <c r="D110" s="98"/>
      <c r="E110" s="98"/>
      <c r="F110" s="98"/>
      <c r="G110" s="98"/>
      <c r="H110" s="98"/>
      <c r="I110" s="98"/>
      <c r="J110" s="98"/>
      <c r="K110" s="115"/>
      <c r="L110" s="2"/>
    </row>
    <row r="111" spans="1:12" ht="15.75" customHeight="1">
      <c r="A111" s="121"/>
      <c r="B111" s="98"/>
      <c r="C111" s="98"/>
      <c r="D111" s="98"/>
      <c r="E111" s="98"/>
      <c r="F111" s="98"/>
      <c r="G111" s="98"/>
      <c r="H111" s="98"/>
      <c r="I111" s="98"/>
      <c r="J111" s="98"/>
      <c r="K111" s="115"/>
      <c r="L111" s="2"/>
    </row>
    <row r="112" spans="1:12" ht="15.75" customHeight="1">
      <c r="A112" s="122"/>
      <c r="B112" s="117"/>
      <c r="C112" s="117"/>
      <c r="D112" s="117"/>
      <c r="E112" s="117"/>
      <c r="F112" s="117"/>
      <c r="G112" s="117"/>
      <c r="H112" s="117"/>
      <c r="I112" s="117"/>
      <c r="J112" s="117"/>
      <c r="K112" s="118"/>
      <c r="L112" s="2"/>
    </row>
    <row r="113" spans="1:12" ht="15.75" customHeight="1">
      <c r="A113" s="2"/>
      <c r="B113" s="2"/>
      <c r="C113" s="2"/>
      <c r="D113" s="2"/>
      <c r="E113" s="2"/>
      <c r="F113" s="2"/>
      <c r="G113" s="2"/>
      <c r="H113" s="2"/>
      <c r="I113" s="2"/>
      <c r="J113" s="2"/>
      <c r="K113" s="2"/>
      <c r="L113" s="2"/>
    </row>
    <row r="114" spans="1:12" ht="15.75" customHeight="1">
      <c r="A114" s="1"/>
      <c r="B114" s="1"/>
      <c r="C114" s="1"/>
      <c r="D114" s="1"/>
      <c r="E114" s="1"/>
      <c r="F114" s="1"/>
      <c r="G114" s="1"/>
      <c r="H114" s="1"/>
      <c r="I114" s="1"/>
      <c r="J114" s="1"/>
      <c r="K114" s="1"/>
      <c r="L114" s="13"/>
    </row>
    <row r="115" spans="1:12" ht="15.75" customHeight="1">
      <c r="A115" s="105" t="s">
        <v>51</v>
      </c>
      <c r="B115" s="98"/>
      <c r="C115" s="98"/>
      <c r="D115" s="98"/>
      <c r="E115" s="98"/>
      <c r="F115" s="98"/>
      <c r="G115" s="98"/>
      <c r="H115" s="98"/>
      <c r="I115" s="98"/>
      <c r="J115" s="98"/>
      <c r="K115" s="98"/>
      <c r="L115" s="13"/>
    </row>
    <row r="116" spans="1:12" ht="15.75" customHeight="1">
      <c r="A116" s="119" t="s">
        <v>52</v>
      </c>
      <c r="B116" s="98"/>
      <c r="C116" s="98"/>
      <c r="D116" s="98"/>
      <c r="E116" s="98"/>
      <c r="F116" s="98"/>
      <c r="G116" s="13"/>
      <c r="H116" s="13"/>
      <c r="I116" s="13"/>
      <c r="J116" s="13"/>
      <c r="K116" s="13"/>
      <c r="L116" s="13"/>
    </row>
    <row r="117" spans="1:12" ht="15.75" customHeight="1">
      <c r="A117" s="119" t="s">
        <v>53</v>
      </c>
      <c r="B117" s="98"/>
      <c r="C117" s="98"/>
      <c r="D117" s="14"/>
      <c r="E117" s="14"/>
      <c r="F117" s="14"/>
      <c r="G117" s="13"/>
      <c r="H117" s="13"/>
      <c r="I117" s="13"/>
      <c r="J117" s="13"/>
      <c r="K117" s="13"/>
      <c r="L117" s="13"/>
    </row>
    <row r="118" spans="1:12" ht="15.75" customHeight="1">
      <c r="A118" s="127" t="s">
        <v>54</v>
      </c>
      <c r="B118" s="98"/>
      <c r="C118" s="98"/>
      <c r="D118" s="98"/>
      <c r="E118" s="98"/>
      <c r="F118" s="98"/>
      <c r="G118" s="98"/>
      <c r="H118" s="98"/>
      <c r="I118" s="98"/>
      <c r="J118" s="98"/>
      <c r="K118" s="98"/>
      <c r="L118" s="13"/>
    </row>
    <row r="119" spans="1:12" ht="15.75" customHeight="1">
      <c r="A119" s="1"/>
      <c r="B119" s="1"/>
      <c r="C119" s="1"/>
      <c r="D119" s="1"/>
      <c r="E119" s="1"/>
      <c r="F119" s="1"/>
      <c r="G119" s="1"/>
      <c r="H119" s="1"/>
      <c r="I119" s="1"/>
      <c r="J119" s="1"/>
      <c r="K119" s="1"/>
      <c r="L119" s="13"/>
    </row>
    <row r="120" spans="1:12" ht="15.75" customHeight="1">
      <c r="A120" s="128"/>
      <c r="B120" s="112"/>
      <c r="C120" s="112"/>
      <c r="D120" s="112"/>
      <c r="E120" s="112"/>
      <c r="F120" s="112"/>
      <c r="G120" s="112"/>
      <c r="H120" s="112"/>
      <c r="I120" s="112"/>
      <c r="J120" s="112"/>
      <c r="K120" s="113"/>
      <c r="L120" s="13"/>
    </row>
    <row r="121" spans="1:12" ht="15.75" customHeight="1">
      <c r="A121" s="121"/>
      <c r="B121" s="98"/>
      <c r="C121" s="98"/>
      <c r="D121" s="98"/>
      <c r="E121" s="98"/>
      <c r="F121" s="98"/>
      <c r="G121" s="98"/>
      <c r="H121" s="98"/>
      <c r="I121" s="98"/>
      <c r="J121" s="98"/>
      <c r="K121" s="115"/>
      <c r="L121" s="13"/>
    </row>
    <row r="122" spans="1:12" ht="15.75" customHeight="1">
      <c r="A122" s="121"/>
      <c r="B122" s="98"/>
      <c r="C122" s="98"/>
      <c r="D122" s="98"/>
      <c r="E122" s="98"/>
      <c r="F122" s="98"/>
      <c r="G122" s="98"/>
      <c r="H122" s="98"/>
      <c r="I122" s="98"/>
      <c r="J122" s="98"/>
      <c r="K122" s="115"/>
      <c r="L122" s="13"/>
    </row>
    <row r="123" spans="1:12" ht="15.75" customHeight="1">
      <c r="A123" s="121"/>
      <c r="B123" s="98"/>
      <c r="C123" s="98"/>
      <c r="D123" s="98"/>
      <c r="E123" s="98"/>
      <c r="F123" s="98"/>
      <c r="G123" s="98"/>
      <c r="H123" s="98"/>
      <c r="I123" s="98"/>
      <c r="J123" s="98"/>
      <c r="K123" s="115"/>
      <c r="L123" s="13"/>
    </row>
    <row r="124" spans="1:12" ht="15.75" customHeight="1">
      <c r="A124" s="121"/>
      <c r="B124" s="98"/>
      <c r="C124" s="98"/>
      <c r="D124" s="98"/>
      <c r="E124" s="98"/>
      <c r="F124" s="98"/>
      <c r="G124" s="98"/>
      <c r="H124" s="98"/>
      <c r="I124" s="98"/>
      <c r="J124" s="98"/>
      <c r="K124" s="115"/>
      <c r="L124" s="13"/>
    </row>
    <row r="125" spans="1:12" ht="15.75" customHeight="1">
      <c r="A125" s="121"/>
      <c r="B125" s="98"/>
      <c r="C125" s="98"/>
      <c r="D125" s="98"/>
      <c r="E125" s="98"/>
      <c r="F125" s="98"/>
      <c r="G125" s="98"/>
      <c r="H125" s="98"/>
      <c r="I125" s="98"/>
      <c r="J125" s="98"/>
      <c r="K125" s="115"/>
      <c r="L125" s="13"/>
    </row>
    <row r="126" spans="1:12" ht="15.75" customHeight="1">
      <c r="A126" s="121"/>
      <c r="B126" s="98"/>
      <c r="C126" s="98"/>
      <c r="D126" s="98"/>
      <c r="E126" s="98"/>
      <c r="F126" s="98"/>
      <c r="G126" s="98"/>
      <c r="H126" s="98"/>
      <c r="I126" s="98"/>
      <c r="J126" s="98"/>
      <c r="K126" s="115"/>
      <c r="L126" s="2"/>
    </row>
    <row r="127" spans="1:12" ht="15.75" customHeight="1">
      <c r="A127" s="121"/>
      <c r="B127" s="98"/>
      <c r="C127" s="98"/>
      <c r="D127" s="98"/>
      <c r="E127" s="98"/>
      <c r="F127" s="98"/>
      <c r="G127" s="98"/>
      <c r="H127" s="98"/>
      <c r="I127" s="98"/>
      <c r="J127" s="98"/>
      <c r="K127" s="115"/>
      <c r="L127" s="2"/>
    </row>
    <row r="128" spans="1:12" ht="15.75" customHeight="1">
      <c r="A128" s="122"/>
      <c r="B128" s="117"/>
      <c r="C128" s="117"/>
      <c r="D128" s="117"/>
      <c r="E128" s="117"/>
      <c r="F128" s="117"/>
      <c r="G128" s="117"/>
      <c r="H128" s="117"/>
      <c r="I128" s="117"/>
      <c r="J128" s="117"/>
      <c r="K128" s="118"/>
      <c r="L128" s="2"/>
    </row>
    <row r="129" spans="1:12" ht="15.75" customHeight="1">
      <c r="A129" s="2"/>
      <c r="B129" s="2"/>
      <c r="C129" s="2"/>
      <c r="D129" s="2"/>
      <c r="E129" s="2"/>
      <c r="F129" s="2"/>
      <c r="G129" s="2"/>
      <c r="H129" s="2"/>
      <c r="I129" s="2"/>
      <c r="J129" s="2"/>
      <c r="K129" s="2"/>
      <c r="L129" s="2"/>
    </row>
    <row r="130" spans="1:12" ht="15.75" customHeight="1">
      <c r="A130" s="45" t="s">
        <v>55</v>
      </c>
      <c r="B130" s="46" t="s">
        <v>20</v>
      </c>
      <c r="C130" s="47" t="s">
        <v>21</v>
      </c>
      <c r="D130" s="48" t="s">
        <v>22</v>
      </c>
      <c r="E130" s="19"/>
      <c r="F130" s="19"/>
      <c r="G130" s="19"/>
      <c r="H130" s="19"/>
      <c r="I130" s="19"/>
      <c r="J130" s="19"/>
      <c r="K130" s="19"/>
      <c r="L130" s="19"/>
    </row>
    <row r="131" spans="1:12" ht="15.75" customHeight="1">
      <c r="A131" s="19" t="s">
        <v>23</v>
      </c>
      <c r="B131" s="49">
        <v>12</v>
      </c>
      <c r="C131" s="50">
        <v>12</v>
      </c>
      <c r="D131" s="51">
        <v>12</v>
      </c>
      <c r="E131" s="13"/>
      <c r="F131" s="13"/>
      <c r="G131" s="13"/>
      <c r="H131" s="13"/>
      <c r="I131" s="13"/>
      <c r="J131" s="13"/>
      <c r="K131" s="13"/>
      <c r="L131" s="13"/>
    </row>
    <row r="132" spans="1:12" ht="15.75" customHeight="1">
      <c r="A132" s="19" t="s">
        <v>24</v>
      </c>
      <c r="B132" s="49">
        <v>23</v>
      </c>
      <c r="C132" s="50">
        <v>11</v>
      </c>
      <c r="D132" s="51">
        <v>11</v>
      </c>
      <c r="E132" s="13"/>
      <c r="F132" s="13"/>
      <c r="G132" s="13"/>
      <c r="H132" s="13"/>
      <c r="I132" s="13"/>
      <c r="J132" s="13"/>
      <c r="K132" s="13"/>
      <c r="L132" s="13"/>
    </row>
    <row r="133" spans="1:12" ht="15.75" customHeight="1">
      <c r="A133" s="19" t="s">
        <v>25</v>
      </c>
      <c r="B133" s="49"/>
      <c r="C133" s="50"/>
      <c r="D133" s="51"/>
      <c r="E133" s="13"/>
      <c r="F133" s="13"/>
      <c r="G133" s="13"/>
      <c r="H133" s="13"/>
      <c r="I133" s="13"/>
      <c r="J133" s="13"/>
      <c r="K133" s="13"/>
      <c r="L133" s="13"/>
    </row>
    <row r="134" spans="1:12" ht="15.75" customHeight="1">
      <c r="A134" s="19" t="s">
        <v>26</v>
      </c>
      <c r="B134" s="49"/>
      <c r="C134" s="50"/>
      <c r="D134" s="51"/>
      <c r="E134" s="13"/>
      <c r="F134" s="13"/>
      <c r="G134" s="13"/>
      <c r="H134" s="13"/>
      <c r="I134" s="13"/>
      <c r="J134" s="13"/>
      <c r="K134" s="13"/>
      <c r="L134" s="13"/>
    </row>
    <row r="135" spans="1:12" ht="15.75" customHeight="1">
      <c r="A135" s="19" t="s">
        <v>27</v>
      </c>
      <c r="B135" s="49">
        <f t="shared" ref="B135:D135" si="3">SUM(B131:B134)</f>
        <v>35</v>
      </c>
      <c r="C135" s="50">
        <f t="shared" si="3"/>
        <v>23</v>
      </c>
      <c r="D135" s="51">
        <f t="shared" si="3"/>
        <v>23</v>
      </c>
      <c r="E135" s="13"/>
      <c r="F135" s="13"/>
      <c r="G135" s="13"/>
      <c r="H135" s="13"/>
      <c r="I135" s="13"/>
      <c r="J135" s="13"/>
      <c r="K135" s="13"/>
      <c r="L135" s="13"/>
    </row>
    <row r="136" spans="1:12" ht="15.75" customHeight="1">
      <c r="A136" s="19" t="s">
        <v>28</v>
      </c>
      <c r="B136" s="52">
        <f>SUM(B135:D135)</f>
        <v>81</v>
      </c>
      <c r="C136" s="52"/>
      <c r="D136" s="52"/>
      <c r="E136" s="13"/>
      <c r="F136" s="13"/>
      <c r="G136" s="13"/>
      <c r="H136" s="13"/>
      <c r="I136" s="13"/>
      <c r="J136" s="13"/>
      <c r="K136" s="13"/>
      <c r="L136" s="13"/>
    </row>
    <row r="137" spans="1:12" ht="15.75" customHeight="1">
      <c r="A137" s="19"/>
      <c r="B137" s="52"/>
      <c r="C137" s="52"/>
      <c r="D137" s="52"/>
      <c r="E137" s="13"/>
      <c r="F137" s="13"/>
      <c r="G137" s="13"/>
      <c r="H137" s="13"/>
      <c r="I137" s="13"/>
      <c r="J137" s="13"/>
      <c r="K137" s="13"/>
      <c r="L137" s="13"/>
    </row>
    <row r="138" spans="1:12" ht="15.75" customHeight="1">
      <c r="A138" s="16" t="s">
        <v>20</v>
      </c>
      <c r="B138" s="27">
        <f>B135/B136</f>
        <v>0.43209876543209874</v>
      </c>
      <c r="C138" s="52"/>
      <c r="D138" s="52"/>
      <c r="E138" s="13"/>
      <c r="F138" s="13"/>
      <c r="G138" s="13"/>
      <c r="H138" s="13"/>
      <c r="I138" s="13"/>
      <c r="J138" s="13"/>
      <c r="K138" s="13"/>
      <c r="L138" s="13"/>
    </row>
    <row r="139" spans="1:12" ht="15.75" customHeight="1">
      <c r="A139" s="17" t="s">
        <v>21</v>
      </c>
      <c r="B139" s="28">
        <f>C135/B136</f>
        <v>0.2839506172839506</v>
      </c>
      <c r="C139" s="52"/>
      <c r="D139" s="52"/>
      <c r="E139" s="13"/>
      <c r="F139" s="13"/>
      <c r="G139" s="13"/>
      <c r="H139" s="13"/>
      <c r="I139" s="13"/>
      <c r="J139" s="13"/>
      <c r="K139" s="13"/>
      <c r="L139" s="13"/>
    </row>
    <row r="140" spans="1:12" ht="15.75" customHeight="1">
      <c r="A140" s="18" t="s">
        <v>22</v>
      </c>
      <c r="B140" s="53">
        <v>0.28000000000000003</v>
      </c>
      <c r="C140" s="52"/>
      <c r="D140" s="52"/>
      <c r="E140" s="13"/>
      <c r="F140" s="13"/>
      <c r="G140" s="13"/>
      <c r="H140" s="13"/>
      <c r="I140" s="13"/>
      <c r="J140" s="13"/>
      <c r="K140" s="13"/>
      <c r="L140" s="13"/>
    </row>
    <row r="141" spans="1:12" ht="15.75" customHeight="1">
      <c r="E141" s="13"/>
      <c r="F141" s="13"/>
      <c r="G141" s="13"/>
      <c r="H141" s="13"/>
      <c r="I141" s="13"/>
      <c r="J141" s="13"/>
      <c r="K141" s="13"/>
      <c r="L141" s="13"/>
    </row>
    <row r="142" spans="1:12" ht="15.75" customHeight="1">
      <c r="E142" s="13"/>
      <c r="F142" s="13"/>
      <c r="G142" s="13"/>
      <c r="H142" s="13"/>
      <c r="I142" s="13"/>
      <c r="J142" s="13"/>
      <c r="K142" s="13"/>
      <c r="L142" s="13"/>
    </row>
    <row r="143" spans="1:12" ht="15.75" customHeight="1">
      <c r="E143" s="13"/>
      <c r="F143" s="13"/>
      <c r="G143" s="13"/>
      <c r="H143" s="13"/>
      <c r="I143" s="13"/>
      <c r="J143" s="13"/>
      <c r="K143" s="13"/>
      <c r="L143" s="13"/>
    </row>
    <row r="144" spans="1:12" ht="15.75" customHeight="1">
      <c r="E144" s="13"/>
      <c r="F144" s="13"/>
      <c r="G144" s="13"/>
      <c r="H144" s="13"/>
      <c r="I144" s="13"/>
      <c r="J144" s="13"/>
      <c r="K144" s="13"/>
      <c r="L144" s="13"/>
    </row>
    <row r="145" spans="3:12" ht="15.75" customHeight="1">
      <c r="C145" s="129" t="s">
        <v>56</v>
      </c>
      <c r="D145" s="98"/>
      <c r="E145" s="54" t="s">
        <v>57</v>
      </c>
      <c r="F145" s="54" t="b">
        <v>0</v>
      </c>
      <c r="G145" s="54"/>
      <c r="H145" s="54" t="s">
        <v>58</v>
      </c>
      <c r="I145" s="54" t="b">
        <v>0</v>
      </c>
      <c r="J145" s="55"/>
      <c r="K145" s="13"/>
      <c r="L145" s="13"/>
    </row>
    <row r="146" spans="3:12" ht="15.75" customHeight="1">
      <c r="E146" s="13"/>
      <c r="F146" s="13"/>
      <c r="G146" s="13"/>
      <c r="H146" s="13"/>
      <c r="I146" s="13"/>
      <c r="J146" s="13"/>
      <c r="K146" s="13"/>
      <c r="L146" s="13"/>
    </row>
    <row r="147" spans="3:12" ht="15.75" customHeight="1">
      <c r="E147" s="13"/>
      <c r="F147" s="13"/>
      <c r="G147" s="13"/>
      <c r="H147" s="13"/>
      <c r="I147" s="13"/>
      <c r="J147" s="13"/>
      <c r="K147" s="13"/>
      <c r="L147" s="13"/>
    </row>
  </sheetData>
  <mergeCells count="37">
    <mergeCell ref="A117:C117"/>
    <mergeCell ref="C145:D145"/>
    <mergeCell ref="A84:K84"/>
    <mergeCell ref="A98:K98"/>
    <mergeCell ref="A100:K112"/>
    <mergeCell ref="A115:K115"/>
    <mergeCell ref="A116:F116"/>
    <mergeCell ref="A118:K118"/>
    <mergeCell ref="A120:K128"/>
    <mergeCell ref="A25:K25"/>
    <mergeCell ref="A29:K34"/>
    <mergeCell ref="C79:D79"/>
    <mergeCell ref="C80:D80"/>
    <mergeCell ref="F80:G80"/>
    <mergeCell ref="A36:K36"/>
    <mergeCell ref="A52:F52"/>
    <mergeCell ref="A53:K58"/>
    <mergeCell ref="A60:D60"/>
    <mergeCell ref="A62:K62"/>
    <mergeCell ref="A78:D78"/>
    <mergeCell ref="F79:G79"/>
    <mergeCell ref="A5:B5"/>
    <mergeCell ref="A8:B8"/>
    <mergeCell ref="A15:B15"/>
    <mergeCell ref="A28:B28"/>
    <mergeCell ref="A1:L1"/>
    <mergeCell ref="A2:B2"/>
    <mergeCell ref="D2:F2"/>
    <mergeCell ref="H2:J2"/>
    <mergeCell ref="A3:B3"/>
    <mergeCell ref="A4:B4"/>
    <mergeCell ref="A7:K7"/>
    <mergeCell ref="A9:K13"/>
    <mergeCell ref="C15:I15"/>
    <mergeCell ref="A17:K17"/>
    <mergeCell ref="A18:K18"/>
    <mergeCell ref="A19:K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68"/>
  <sheetViews>
    <sheetView workbookViewId="0"/>
  </sheetViews>
  <sheetFormatPr baseColWidth="10" defaultColWidth="11.1640625" defaultRowHeight="15" customHeight="1"/>
  <sheetData>
    <row r="1" spans="1:26">
      <c r="A1" s="140" t="s">
        <v>88</v>
      </c>
      <c r="B1" s="133"/>
      <c r="C1" s="56"/>
      <c r="D1" s="56"/>
      <c r="E1" s="56"/>
      <c r="F1" s="56"/>
      <c r="G1" s="56"/>
      <c r="H1" s="56"/>
      <c r="I1" s="56"/>
      <c r="J1" s="56"/>
      <c r="K1" s="56"/>
      <c r="L1" s="56"/>
      <c r="M1" s="56"/>
      <c r="N1" s="56"/>
      <c r="O1" s="56"/>
      <c r="P1" s="56"/>
      <c r="Q1" s="56"/>
      <c r="R1" s="56"/>
      <c r="S1" s="56"/>
      <c r="T1" s="56"/>
      <c r="U1" s="56"/>
      <c r="V1" s="56"/>
      <c r="W1" s="56"/>
      <c r="X1" s="56"/>
      <c r="Y1" s="56"/>
      <c r="Z1" s="57"/>
    </row>
    <row r="2" spans="1:26">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3"/>
    </row>
    <row r="3" spans="1:26">
      <c r="A3" s="144"/>
      <c r="B3" s="145"/>
      <c r="C3" s="145"/>
      <c r="D3" s="145"/>
      <c r="E3" s="145"/>
      <c r="F3" s="145"/>
      <c r="G3" s="145"/>
      <c r="H3" s="145"/>
      <c r="I3" s="145"/>
      <c r="J3" s="145"/>
      <c r="K3" s="145"/>
      <c r="L3" s="145"/>
      <c r="M3" s="145"/>
      <c r="N3" s="145"/>
      <c r="O3" s="145"/>
      <c r="P3" s="145"/>
      <c r="Q3" s="145"/>
      <c r="R3" s="145"/>
      <c r="S3" s="145"/>
      <c r="T3" s="145"/>
      <c r="U3" s="145"/>
      <c r="V3" s="145"/>
      <c r="W3" s="145"/>
      <c r="X3" s="145"/>
      <c r="Y3" s="145"/>
      <c r="Z3" s="146"/>
    </row>
    <row r="4" spans="1:26">
      <c r="A4" s="58" t="s">
        <v>60</v>
      </c>
      <c r="B4" s="59" t="s">
        <v>20</v>
      </c>
      <c r="C4" s="60" t="s">
        <v>21</v>
      </c>
      <c r="D4" s="61" t="s">
        <v>22</v>
      </c>
    </row>
    <row r="5" spans="1:26">
      <c r="A5" s="19" t="s">
        <v>23</v>
      </c>
      <c r="B5" s="20">
        <v>66</v>
      </c>
      <c r="C5" s="21">
        <v>5</v>
      </c>
      <c r="D5" s="22">
        <v>8</v>
      </c>
    </row>
    <row r="6" spans="1:26">
      <c r="A6" s="19" t="s">
        <v>24</v>
      </c>
      <c r="B6" s="20">
        <v>18</v>
      </c>
      <c r="C6" s="21">
        <v>2</v>
      </c>
      <c r="D6" s="22">
        <v>5</v>
      </c>
    </row>
    <row r="7" spans="1:26">
      <c r="A7" s="19" t="s">
        <v>25</v>
      </c>
      <c r="B7" s="23"/>
      <c r="C7" s="24"/>
      <c r="D7" s="25"/>
    </row>
    <row r="8" spans="1:26">
      <c r="A8" s="19" t="s">
        <v>26</v>
      </c>
      <c r="B8" s="23"/>
      <c r="C8" s="24"/>
      <c r="D8" s="25"/>
    </row>
    <row r="9" spans="1:26">
      <c r="A9" s="19" t="s">
        <v>27</v>
      </c>
      <c r="B9" s="23">
        <f t="shared" ref="B9:D9" si="0">SUM(B5:B8)</f>
        <v>84</v>
      </c>
      <c r="C9" s="24">
        <f t="shared" si="0"/>
        <v>7</v>
      </c>
      <c r="D9" s="25">
        <f t="shared" si="0"/>
        <v>13</v>
      </c>
    </row>
    <row r="10" spans="1:26">
      <c r="A10" s="19" t="s">
        <v>28</v>
      </c>
      <c r="B10" s="26">
        <f>SUM(B9:D9)</f>
        <v>104</v>
      </c>
      <c r="C10" s="26"/>
      <c r="D10" s="26"/>
    </row>
    <row r="11" spans="1:26">
      <c r="A11" s="13"/>
      <c r="B11" s="13"/>
      <c r="C11" s="13"/>
      <c r="D11" s="13"/>
    </row>
    <row r="12" spans="1:26">
      <c r="A12" s="16" t="s">
        <v>20</v>
      </c>
      <c r="B12" s="27">
        <f>AVERAGE(B9/B10)</f>
        <v>0.80769230769230771</v>
      </c>
      <c r="C12" s="13"/>
      <c r="D12" s="13"/>
    </row>
    <row r="13" spans="1:26">
      <c r="A13" s="17" t="s">
        <v>21</v>
      </c>
      <c r="B13" s="28">
        <f>AVERAGE(C9/B10)</f>
        <v>6.7307692307692304E-2</v>
      </c>
      <c r="C13" s="13"/>
      <c r="D13" s="13"/>
    </row>
    <row r="14" spans="1:26">
      <c r="A14" s="18" t="s">
        <v>22</v>
      </c>
      <c r="B14" s="29">
        <f>AVERAGE(D9/B10)</f>
        <v>0.125</v>
      </c>
    </row>
    <row r="16" spans="1:26">
      <c r="A16" s="147" t="s">
        <v>61</v>
      </c>
      <c r="B16" s="98"/>
    </row>
    <row r="17" spans="1:26">
      <c r="A17" s="149" t="s">
        <v>89</v>
      </c>
      <c r="B17" s="133"/>
      <c r="C17" s="133"/>
      <c r="D17" s="100"/>
    </row>
    <row r="18" spans="1:26">
      <c r="A18" s="134"/>
      <c r="B18" s="98"/>
      <c r="C18" s="98"/>
      <c r="D18" s="104"/>
    </row>
    <row r="19" spans="1:26">
      <c r="A19" s="134"/>
      <c r="B19" s="98"/>
      <c r="C19" s="98"/>
      <c r="D19" s="104"/>
    </row>
    <row r="20" spans="1:26">
      <c r="A20" s="134"/>
      <c r="B20" s="98"/>
      <c r="C20" s="98"/>
      <c r="D20" s="104"/>
    </row>
    <row r="21" spans="1:26">
      <c r="A21" s="134"/>
      <c r="B21" s="98"/>
      <c r="C21" s="98"/>
      <c r="D21" s="104"/>
    </row>
    <row r="22" spans="1:26">
      <c r="A22" s="135"/>
      <c r="B22" s="102"/>
      <c r="C22" s="102"/>
      <c r="D22" s="107"/>
    </row>
    <row r="24" spans="1:26">
      <c r="A24" s="140" t="s">
        <v>63</v>
      </c>
      <c r="B24" s="133"/>
      <c r="C24" s="56"/>
      <c r="D24" s="56"/>
      <c r="E24" s="56"/>
      <c r="F24" s="56"/>
      <c r="G24" s="56"/>
      <c r="H24" s="56"/>
      <c r="I24" s="56"/>
      <c r="J24" s="56"/>
      <c r="K24" s="56"/>
      <c r="L24" s="56"/>
      <c r="M24" s="56"/>
      <c r="N24" s="56"/>
      <c r="O24" s="56"/>
      <c r="P24" s="56"/>
      <c r="Q24" s="56"/>
      <c r="R24" s="56"/>
      <c r="S24" s="56"/>
      <c r="T24" s="56"/>
      <c r="U24" s="56"/>
      <c r="V24" s="56"/>
      <c r="W24" s="56"/>
      <c r="X24" s="56"/>
      <c r="Y24" s="56"/>
      <c r="Z24" s="57"/>
    </row>
    <row r="25" spans="1:26">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3"/>
    </row>
    <row r="26" spans="1:26">
      <c r="A26" s="144"/>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6"/>
    </row>
    <row r="27" spans="1:26">
      <c r="A27" s="58" t="s">
        <v>64</v>
      </c>
      <c r="B27" s="59" t="s">
        <v>20</v>
      </c>
      <c r="C27" s="60" t="s">
        <v>21</v>
      </c>
      <c r="D27" s="61" t="s">
        <v>22</v>
      </c>
    </row>
    <row r="28" spans="1:26">
      <c r="A28" s="19" t="s">
        <v>23</v>
      </c>
      <c r="B28" s="20"/>
      <c r="C28" s="21"/>
      <c r="D28" s="22"/>
    </row>
    <row r="29" spans="1:26">
      <c r="A29" s="19" t="s">
        <v>24</v>
      </c>
      <c r="B29" s="23"/>
      <c r="C29" s="24"/>
      <c r="D29" s="25"/>
    </row>
    <row r="30" spans="1:26">
      <c r="A30" s="19" t="s">
        <v>25</v>
      </c>
      <c r="B30" s="23"/>
      <c r="C30" s="24"/>
      <c r="D30" s="25"/>
    </row>
    <row r="31" spans="1:26">
      <c r="A31" s="19" t="s">
        <v>26</v>
      </c>
      <c r="B31" s="23"/>
      <c r="C31" s="24"/>
      <c r="D31" s="25"/>
    </row>
    <row r="32" spans="1:26">
      <c r="A32" s="19" t="s">
        <v>27</v>
      </c>
      <c r="B32" s="23">
        <f t="shared" ref="B32:D32" si="1">SUM(B28:B31)</f>
        <v>0</v>
      </c>
      <c r="C32" s="24">
        <f t="shared" si="1"/>
        <v>0</v>
      </c>
      <c r="D32" s="25">
        <f t="shared" si="1"/>
        <v>0</v>
      </c>
    </row>
    <row r="33" spans="1:26">
      <c r="A33" s="19" t="s">
        <v>28</v>
      </c>
      <c r="B33" s="26">
        <f>SUM(B32:D32)</f>
        <v>0</v>
      </c>
      <c r="C33" s="26"/>
      <c r="D33" s="26"/>
    </row>
    <row r="34" spans="1:26">
      <c r="A34" s="13"/>
      <c r="B34" s="13"/>
      <c r="C34" s="13"/>
      <c r="D34" s="13"/>
    </row>
    <row r="35" spans="1:26">
      <c r="A35" s="16" t="s">
        <v>20</v>
      </c>
      <c r="B35" s="27" t="e">
        <f>AVERAGE(B32/B33)</f>
        <v>#DIV/0!</v>
      </c>
      <c r="C35" s="13"/>
      <c r="D35" s="13"/>
    </row>
    <row r="36" spans="1:26">
      <c r="A36" s="17" t="s">
        <v>21</v>
      </c>
      <c r="B36" s="28" t="e">
        <f>AVERAGE(C32/B33)</f>
        <v>#DIV/0!</v>
      </c>
      <c r="C36" s="13"/>
      <c r="D36" s="13"/>
    </row>
    <row r="37" spans="1:26">
      <c r="A37" s="18" t="s">
        <v>22</v>
      </c>
      <c r="B37" s="29" t="e">
        <f>AVERAGE(D32/B33)</f>
        <v>#DIV/0!</v>
      </c>
    </row>
    <row r="39" spans="1:26">
      <c r="A39" s="147" t="s">
        <v>61</v>
      </c>
      <c r="B39" s="98"/>
    </row>
    <row r="40" spans="1:26">
      <c r="A40" s="132"/>
      <c r="B40" s="133"/>
      <c r="C40" s="133"/>
      <c r="D40" s="100"/>
    </row>
    <row r="41" spans="1:26">
      <c r="A41" s="134"/>
      <c r="B41" s="98"/>
      <c r="C41" s="98"/>
      <c r="D41" s="104"/>
    </row>
    <row r="42" spans="1:26">
      <c r="A42" s="134"/>
      <c r="B42" s="98"/>
      <c r="C42" s="98"/>
      <c r="D42" s="104"/>
    </row>
    <row r="43" spans="1:26">
      <c r="A43" s="134"/>
      <c r="B43" s="98"/>
      <c r="C43" s="98"/>
      <c r="D43" s="104"/>
    </row>
    <row r="44" spans="1:26">
      <c r="A44" s="134"/>
      <c r="B44" s="98"/>
      <c r="C44" s="98"/>
      <c r="D44" s="104"/>
    </row>
    <row r="45" spans="1:26">
      <c r="A45" s="135"/>
      <c r="B45" s="102"/>
      <c r="C45" s="102"/>
      <c r="D45" s="107"/>
    </row>
    <row r="47" spans="1:26">
      <c r="A47" s="136" t="s">
        <v>65</v>
      </c>
      <c r="B47" s="137"/>
      <c r="C47" s="62"/>
      <c r="D47" s="62"/>
      <c r="E47" s="62"/>
      <c r="F47" s="62"/>
      <c r="G47" s="62"/>
      <c r="H47" s="62"/>
      <c r="I47" s="62"/>
      <c r="J47" s="62"/>
      <c r="K47" s="62"/>
      <c r="L47" s="62"/>
      <c r="M47" s="62"/>
      <c r="N47" s="62"/>
      <c r="O47" s="62"/>
      <c r="P47" s="62"/>
      <c r="Q47" s="62"/>
      <c r="R47" s="62"/>
      <c r="S47" s="62"/>
      <c r="T47" s="62"/>
      <c r="U47" s="62"/>
      <c r="V47" s="62"/>
      <c r="W47" s="62"/>
      <c r="X47" s="62"/>
      <c r="Y47" s="62"/>
      <c r="Z47" s="63"/>
    </row>
    <row r="48" spans="1:26" ht="15"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1:26" ht="1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1:26">
      <c r="A50" s="64" t="s">
        <v>66</v>
      </c>
      <c r="B50" s="65" t="s">
        <v>20</v>
      </c>
      <c r="C50" s="66" t="s">
        <v>21</v>
      </c>
      <c r="D50" s="67" t="s">
        <v>22</v>
      </c>
      <c r="E50" s="68"/>
      <c r="F50" s="68"/>
      <c r="G50" s="68"/>
      <c r="H50" s="68"/>
      <c r="I50" s="68"/>
      <c r="J50" s="68"/>
      <c r="K50" s="68"/>
      <c r="L50" s="68"/>
      <c r="M50" s="68"/>
      <c r="N50" s="68"/>
      <c r="O50" s="68"/>
      <c r="P50" s="68"/>
      <c r="Q50" s="68"/>
      <c r="R50" s="68"/>
      <c r="S50" s="68"/>
      <c r="T50" s="68"/>
      <c r="U50" s="68"/>
      <c r="V50" s="68"/>
      <c r="W50" s="68"/>
      <c r="X50" s="68"/>
      <c r="Y50" s="68"/>
      <c r="Z50" s="68"/>
    </row>
    <row r="51" spans="1:26">
      <c r="A51" s="69" t="s">
        <v>23</v>
      </c>
      <c r="B51" s="70">
        <v>6</v>
      </c>
      <c r="C51" s="71">
        <v>13</v>
      </c>
      <c r="D51" s="72">
        <v>9</v>
      </c>
      <c r="E51" s="68"/>
      <c r="F51" s="68"/>
      <c r="G51" s="68"/>
      <c r="H51" s="68"/>
      <c r="I51" s="68"/>
      <c r="J51" s="68"/>
      <c r="K51" s="68"/>
      <c r="L51" s="68"/>
      <c r="M51" s="68"/>
      <c r="N51" s="68"/>
      <c r="O51" s="68"/>
      <c r="P51" s="68"/>
      <c r="Q51" s="68"/>
      <c r="R51" s="68"/>
      <c r="S51" s="68"/>
      <c r="T51" s="68"/>
      <c r="U51" s="68"/>
      <c r="V51" s="68"/>
      <c r="W51" s="68"/>
      <c r="X51" s="68"/>
      <c r="Y51" s="68"/>
      <c r="Z51" s="68"/>
    </row>
    <row r="52" spans="1:26">
      <c r="A52" s="69" t="s">
        <v>24</v>
      </c>
      <c r="B52" s="76"/>
      <c r="C52" s="77"/>
      <c r="D52" s="78"/>
      <c r="E52" s="68"/>
      <c r="F52" s="68"/>
      <c r="G52" s="68"/>
      <c r="H52" s="68"/>
      <c r="I52" s="68"/>
      <c r="J52" s="68"/>
      <c r="K52" s="68"/>
      <c r="L52" s="68"/>
      <c r="M52" s="68"/>
      <c r="N52" s="68"/>
      <c r="O52" s="68"/>
      <c r="P52" s="68"/>
      <c r="Q52" s="68"/>
      <c r="R52" s="68"/>
      <c r="S52" s="68"/>
      <c r="T52" s="68"/>
      <c r="U52" s="68"/>
      <c r="V52" s="68"/>
      <c r="W52" s="68"/>
      <c r="X52" s="68"/>
      <c r="Y52" s="68"/>
      <c r="Z52" s="68"/>
    </row>
    <row r="53" spans="1:26">
      <c r="A53" s="69" t="s">
        <v>25</v>
      </c>
      <c r="B53" s="76"/>
      <c r="C53" s="77"/>
      <c r="D53" s="78"/>
      <c r="E53" s="68"/>
      <c r="F53" s="68"/>
      <c r="G53" s="68"/>
      <c r="H53" s="68"/>
      <c r="I53" s="68"/>
      <c r="J53" s="68"/>
      <c r="K53" s="68"/>
      <c r="L53" s="68"/>
      <c r="M53" s="68"/>
      <c r="N53" s="68"/>
      <c r="O53" s="68"/>
      <c r="P53" s="68"/>
      <c r="Q53" s="68"/>
      <c r="R53" s="68"/>
      <c r="S53" s="68"/>
      <c r="T53" s="68"/>
      <c r="U53" s="68"/>
      <c r="V53" s="68"/>
      <c r="W53" s="68"/>
      <c r="X53" s="68"/>
      <c r="Y53" s="68"/>
      <c r="Z53" s="68"/>
    </row>
    <row r="54" spans="1:26">
      <c r="A54" s="69" t="s">
        <v>26</v>
      </c>
      <c r="B54" s="76"/>
      <c r="C54" s="77"/>
      <c r="D54" s="78"/>
      <c r="E54" s="68"/>
      <c r="F54" s="68"/>
      <c r="G54" s="68"/>
      <c r="H54" s="68"/>
      <c r="I54" s="68"/>
      <c r="J54" s="68"/>
      <c r="K54" s="68"/>
      <c r="L54" s="68"/>
      <c r="M54" s="68"/>
      <c r="N54" s="68"/>
      <c r="O54" s="68"/>
      <c r="P54" s="68"/>
      <c r="Q54" s="68"/>
      <c r="R54" s="68"/>
      <c r="S54" s="68"/>
      <c r="T54" s="68"/>
      <c r="U54" s="68"/>
      <c r="V54" s="68"/>
      <c r="W54" s="68"/>
      <c r="X54" s="68"/>
      <c r="Y54" s="68"/>
      <c r="Z54" s="68"/>
    </row>
    <row r="55" spans="1:26">
      <c r="A55" s="69" t="s">
        <v>27</v>
      </c>
      <c r="B55" s="70">
        <f t="shared" ref="B55:D55" si="2">SUM(B51:B54)</f>
        <v>6</v>
      </c>
      <c r="C55" s="71">
        <f t="shared" si="2"/>
        <v>13</v>
      </c>
      <c r="D55" s="72">
        <f t="shared" si="2"/>
        <v>9</v>
      </c>
      <c r="E55" s="68"/>
      <c r="F55" s="68"/>
      <c r="G55" s="68"/>
      <c r="H55" s="68"/>
      <c r="I55" s="68"/>
      <c r="J55" s="68"/>
      <c r="K55" s="68"/>
      <c r="L55" s="68"/>
      <c r="M55" s="68"/>
      <c r="N55" s="68"/>
      <c r="O55" s="68"/>
      <c r="P55" s="68"/>
      <c r="Q55" s="68"/>
      <c r="R55" s="68"/>
      <c r="S55" s="68"/>
      <c r="T55" s="68"/>
      <c r="U55" s="68"/>
      <c r="V55" s="68"/>
      <c r="W55" s="68"/>
      <c r="X55" s="68"/>
      <c r="Y55" s="68"/>
      <c r="Z55" s="68"/>
    </row>
    <row r="56" spans="1:26">
      <c r="A56" s="79" t="s">
        <v>28</v>
      </c>
      <c r="B56" s="80">
        <f>SUM(B55:D55)</f>
        <v>28</v>
      </c>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c r="A57" s="81"/>
      <c r="B57" s="81"/>
      <c r="C57" s="82"/>
      <c r="D57" s="82"/>
      <c r="E57" s="68"/>
      <c r="F57" s="68"/>
      <c r="G57" s="68"/>
      <c r="H57" s="68"/>
      <c r="I57" s="68"/>
      <c r="J57" s="68"/>
      <c r="K57" s="68"/>
      <c r="L57" s="68"/>
      <c r="M57" s="68"/>
      <c r="N57" s="68"/>
      <c r="O57" s="68"/>
      <c r="P57" s="68"/>
      <c r="Q57" s="68"/>
      <c r="R57" s="68"/>
      <c r="S57" s="68"/>
      <c r="T57" s="68"/>
      <c r="U57" s="68"/>
      <c r="V57" s="68"/>
      <c r="W57" s="68"/>
      <c r="X57" s="68"/>
      <c r="Y57" s="68"/>
      <c r="Z57" s="68"/>
    </row>
    <row r="58" spans="1:26">
      <c r="A58" s="83" t="s">
        <v>20</v>
      </c>
      <c r="B58" s="84">
        <f>AVERAGE(B55/B56)</f>
        <v>0.21428571428571427</v>
      </c>
      <c r="C58" s="82"/>
      <c r="D58" s="82"/>
      <c r="E58" s="68"/>
      <c r="F58" s="68"/>
      <c r="G58" s="68"/>
      <c r="H58" s="68"/>
      <c r="I58" s="68"/>
      <c r="J58" s="68"/>
      <c r="K58" s="68"/>
      <c r="L58" s="68"/>
      <c r="M58" s="68"/>
      <c r="N58" s="68"/>
      <c r="O58" s="68"/>
      <c r="P58" s="68"/>
      <c r="Q58" s="68"/>
      <c r="R58" s="68"/>
      <c r="S58" s="68"/>
      <c r="T58" s="68"/>
      <c r="U58" s="68"/>
      <c r="V58" s="68"/>
      <c r="W58" s="68"/>
      <c r="X58" s="68"/>
      <c r="Y58" s="68"/>
      <c r="Z58" s="68"/>
    </row>
    <row r="59" spans="1:26">
      <c r="A59" s="85" t="s">
        <v>21</v>
      </c>
      <c r="B59" s="86">
        <f>AVERAGE(C55/B56)</f>
        <v>0.4642857142857143</v>
      </c>
      <c r="C59" s="82"/>
      <c r="D59" s="82"/>
      <c r="E59" s="68"/>
      <c r="F59" s="68"/>
      <c r="G59" s="68"/>
      <c r="H59" s="68"/>
      <c r="I59" s="68"/>
      <c r="J59" s="68"/>
      <c r="K59" s="68"/>
      <c r="L59" s="68"/>
      <c r="M59" s="68"/>
      <c r="N59" s="68"/>
      <c r="O59" s="68"/>
      <c r="P59" s="68"/>
      <c r="Q59" s="68"/>
      <c r="R59" s="68"/>
      <c r="S59" s="68"/>
      <c r="T59" s="68"/>
      <c r="U59" s="68"/>
      <c r="V59" s="68"/>
      <c r="W59" s="68"/>
      <c r="X59" s="68"/>
      <c r="Y59" s="68"/>
      <c r="Z59" s="68"/>
    </row>
    <row r="60" spans="1:26">
      <c r="A60" s="87" t="s">
        <v>22</v>
      </c>
      <c r="B60" s="88">
        <f>AVERAGE(D55/B56)</f>
        <v>0.32142857142857145</v>
      </c>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c r="A62" s="138" t="s">
        <v>61</v>
      </c>
      <c r="B62" s="102"/>
      <c r="C62" s="89"/>
      <c r="D62" s="89"/>
      <c r="E62" s="68"/>
      <c r="F62" s="68"/>
      <c r="G62" s="68"/>
      <c r="H62" s="68"/>
      <c r="I62" s="68"/>
      <c r="J62" s="68"/>
      <c r="K62" s="68"/>
      <c r="L62" s="68"/>
      <c r="M62" s="68"/>
      <c r="N62" s="68"/>
      <c r="O62" s="68"/>
      <c r="P62" s="68"/>
      <c r="Q62" s="68"/>
      <c r="R62" s="68"/>
      <c r="S62" s="68"/>
      <c r="T62" s="68"/>
      <c r="U62" s="68"/>
      <c r="V62" s="68"/>
      <c r="W62" s="68"/>
      <c r="X62" s="68"/>
      <c r="Y62" s="68"/>
      <c r="Z62" s="68"/>
    </row>
    <row r="63" spans="1:26">
      <c r="A63" s="98"/>
      <c r="B63" s="98"/>
      <c r="C63" s="98"/>
      <c r="D63" s="98"/>
      <c r="E63" s="68"/>
      <c r="F63" s="68"/>
      <c r="G63" s="68"/>
      <c r="H63" s="68"/>
      <c r="I63" s="68"/>
      <c r="J63" s="68"/>
      <c r="K63" s="68"/>
      <c r="L63" s="68"/>
      <c r="M63" s="68"/>
      <c r="N63" s="68"/>
      <c r="O63" s="68"/>
      <c r="P63" s="68"/>
      <c r="Q63" s="68"/>
      <c r="R63" s="68"/>
      <c r="S63" s="68"/>
      <c r="T63" s="68"/>
      <c r="U63" s="68"/>
      <c r="V63" s="68"/>
      <c r="W63" s="68"/>
      <c r="X63" s="68"/>
      <c r="Y63" s="68"/>
      <c r="Z63" s="68"/>
    </row>
    <row r="64" spans="1:26">
      <c r="A64" s="98"/>
      <c r="B64" s="98"/>
      <c r="C64" s="98"/>
      <c r="D64" s="98"/>
      <c r="E64" s="68"/>
      <c r="F64" s="68"/>
      <c r="G64" s="68"/>
      <c r="H64" s="68"/>
      <c r="I64" s="68"/>
      <c r="J64" s="68"/>
      <c r="K64" s="68"/>
      <c r="L64" s="68"/>
      <c r="M64" s="68"/>
      <c r="N64" s="68"/>
      <c r="O64" s="68"/>
      <c r="P64" s="68"/>
      <c r="Q64" s="68"/>
      <c r="R64" s="68"/>
      <c r="S64" s="68"/>
      <c r="T64" s="68"/>
      <c r="U64" s="68"/>
      <c r="V64" s="68"/>
      <c r="W64" s="68"/>
      <c r="X64" s="68"/>
      <c r="Y64" s="68"/>
      <c r="Z64" s="68"/>
    </row>
    <row r="65" spans="1:26">
      <c r="A65" s="98"/>
      <c r="B65" s="98"/>
      <c r="C65" s="98"/>
      <c r="D65" s="98"/>
      <c r="E65" s="68"/>
      <c r="F65" s="68"/>
      <c r="G65" s="68"/>
      <c r="H65" s="68"/>
      <c r="I65" s="68"/>
      <c r="J65" s="68"/>
      <c r="K65" s="68"/>
      <c r="L65" s="68"/>
      <c r="M65" s="68"/>
      <c r="N65" s="68"/>
      <c r="O65" s="68"/>
      <c r="P65" s="68"/>
      <c r="Q65" s="68"/>
      <c r="R65" s="68"/>
      <c r="S65" s="68"/>
      <c r="T65" s="68"/>
      <c r="U65" s="68"/>
      <c r="V65" s="68"/>
      <c r="W65" s="68"/>
      <c r="X65" s="68"/>
      <c r="Y65" s="68"/>
      <c r="Z65" s="68"/>
    </row>
    <row r="66" spans="1:26">
      <c r="A66" s="98"/>
      <c r="B66" s="98"/>
      <c r="C66" s="98"/>
      <c r="D66" s="98"/>
      <c r="E66" s="68"/>
      <c r="F66" s="68"/>
      <c r="G66" s="68"/>
      <c r="H66" s="68"/>
      <c r="I66" s="68"/>
      <c r="J66" s="68"/>
      <c r="K66" s="68"/>
      <c r="L66" s="68"/>
      <c r="M66" s="68"/>
      <c r="N66" s="68"/>
      <c r="O66" s="68"/>
      <c r="P66" s="68"/>
      <c r="Q66" s="68"/>
      <c r="R66" s="68"/>
      <c r="S66" s="68"/>
      <c r="T66" s="68"/>
      <c r="U66" s="68"/>
      <c r="V66" s="68"/>
      <c r="W66" s="68"/>
      <c r="X66" s="68"/>
      <c r="Y66" s="68"/>
      <c r="Z66" s="68"/>
    </row>
    <row r="67" spans="1:26">
      <c r="A67" s="98"/>
      <c r="B67" s="98"/>
      <c r="C67" s="98"/>
      <c r="D67" s="98"/>
      <c r="E67" s="68"/>
      <c r="F67" s="68"/>
      <c r="G67" s="68"/>
      <c r="H67" s="68"/>
      <c r="I67" s="68"/>
      <c r="J67" s="68"/>
      <c r="K67" s="68"/>
      <c r="L67" s="68"/>
      <c r="M67" s="68"/>
      <c r="N67" s="68"/>
      <c r="O67" s="68"/>
      <c r="P67" s="68"/>
      <c r="Q67" s="68"/>
      <c r="R67" s="68"/>
      <c r="S67" s="68"/>
      <c r="T67" s="68"/>
      <c r="U67" s="68"/>
      <c r="V67" s="68"/>
      <c r="W67" s="68"/>
      <c r="X67" s="68"/>
      <c r="Y67" s="68"/>
      <c r="Z67" s="68"/>
    </row>
    <row r="68" spans="1:26">
      <c r="A68" s="98"/>
      <c r="B68" s="98"/>
      <c r="C68" s="98"/>
      <c r="D68" s="98"/>
      <c r="E68" s="68"/>
      <c r="F68" s="68"/>
      <c r="G68" s="68"/>
      <c r="H68" s="68"/>
      <c r="I68" s="68"/>
      <c r="J68" s="68"/>
      <c r="K68" s="68"/>
      <c r="L68" s="68"/>
      <c r="M68" s="68"/>
      <c r="N68" s="68"/>
      <c r="O68" s="68"/>
      <c r="P68" s="68"/>
      <c r="Q68" s="68"/>
      <c r="R68" s="68"/>
      <c r="S68" s="68"/>
      <c r="T68" s="68"/>
      <c r="U68" s="68"/>
      <c r="V68" s="68"/>
      <c r="W68" s="68"/>
      <c r="X68" s="68"/>
      <c r="Y68" s="68"/>
      <c r="Z68" s="68"/>
    </row>
  </sheetData>
  <mergeCells count="12">
    <mergeCell ref="A25:Z26"/>
    <mergeCell ref="A39:B39"/>
    <mergeCell ref="A1:B1"/>
    <mergeCell ref="A2:Z3"/>
    <mergeCell ref="A16:B16"/>
    <mergeCell ref="A17:D22"/>
    <mergeCell ref="A24:B24"/>
    <mergeCell ref="A40:D45"/>
    <mergeCell ref="A47:B47"/>
    <mergeCell ref="A48:Z49"/>
    <mergeCell ref="A62:B62"/>
    <mergeCell ref="A63:D6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145"/>
  <sheetViews>
    <sheetView workbookViewId="0"/>
  </sheetViews>
  <sheetFormatPr baseColWidth="10" defaultColWidth="11.1640625" defaultRowHeight="15" customHeight="1"/>
  <cols>
    <col min="1" max="1" width="67"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97" t="s">
        <v>68</v>
      </c>
      <c r="B1" s="98"/>
      <c r="C1" s="98"/>
      <c r="D1" s="98"/>
      <c r="E1" s="98"/>
      <c r="F1" s="98"/>
      <c r="G1" s="98"/>
      <c r="H1" s="98"/>
      <c r="I1" s="98"/>
      <c r="J1" s="98"/>
      <c r="K1" s="98"/>
      <c r="L1" s="98"/>
    </row>
    <row r="2" spans="1:12" ht="15.75" customHeight="1">
      <c r="A2" s="99" t="s">
        <v>0</v>
      </c>
      <c r="B2" s="100"/>
      <c r="C2" s="2"/>
      <c r="D2" s="101" t="s">
        <v>1</v>
      </c>
      <c r="E2" s="102"/>
      <c r="F2" s="102"/>
      <c r="G2" s="2"/>
      <c r="H2" s="101" t="s">
        <v>90</v>
      </c>
      <c r="I2" s="102"/>
      <c r="J2" s="102"/>
      <c r="K2" s="2"/>
      <c r="L2" s="2"/>
    </row>
    <row r="3" spans="1:12" ht="15.75" customHeight="1">
      <c r="A3" s="103" t="s">
        <v>3</v>
      </c>
      <c r="B3" s="104"/>
      <c r="C3" s="2"/>
      <c r="D3" s="2"/>
      <c r="E3" s="2"/>
      <c r="F3" s="2"/>
      <c r="G3" s="2"/>
      <c r="H3" s="2"/>
      <c r="I3" s="2"/>
      <c r="J3" s="2"/>
      <c r="K3" s="2"/>
      <c r="L3" s="2"/>
    </row>
    <row r="4" spans="1:12" ht="15.75" customHeight="1">
      <c r="A4" s="103" t="s">
        <v>4</v>
      </c>
      <c r="B4" s="104"/>
      <c r="C4" s="2"/>
      <c r="D4" s="2"/>
      <c r="E4" s="2"/>
      <c r="F4" s="2"/>
      <c r="G4" s="2"/>
      <c r="H4" s="2"/>
      <c r="I4" s="2"/>
      <c r="J4" s="2"/>
      <c r="K4" s="2"/>
      <c r="L4" s="2"/>
    </row>
    <row r="5" spans="1:12" ht="15.75" customHeight="1">
      <c r="A5" s="106"/>
      <c r="B5" s="107"/>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105" t="s">
        <v>5</v>
      </c>
      <c r="B7" s="98"/>
      <c r="C7" s="98"/>
      <c r="D7" s="98"/>
      <c r="E7" s="98"/>
      <c r="F7" s="98"/>
      <c r="G7" s="98"/>
      <c r="H7" s="98"/>
      <c r="I7" s="98"/>
      <c r="J7" s="98"/>
      <c r="K7" s="98"/>
      <c r="L7" s="1"/>
    </row>
    <row r="8" spans="1:12" ht="15.75" customHeight="1">
      <c r="A8" s="108" t="s">
        <v>6</v>
      </c>
      <c r="B8" s="98"/>
      <c r="C8" s="2"/>
      <c r="D8" s="2"/>
      <c r="E8" s="2"/>
      <c r="F8" s="2"/>
      <c r="G8" s="2"/>
      <c r="H8" s="2"/>
      <c r="I8" s="2"/>
      <c r="J8" s="2"/>
      <c r="K8" s="2"/>
      <c r="L8" s="2"/>
    </row>
    <row r="9" spans="1:12" ht="15.75" customHeight="1">
      <c r="A9" s="131" t="s">
        <v>91</v>
      </c>
      <c r="B9" s="112"/>
      <c r="C9" s="112"/>
      <c r="D9" s="112"/>
      <c r="E9" s="112"/>
      <c r="F9" s="112"/>
      <c r="G9" s="112"/>
      <c r="H9" s="112"/>
      <c r="I9" s="112"/>
      <c r="J9" s="112"/>
      <c r="K9" s="113"/>
      <c r="L9" s="2"/>
    </row>
    <row r="10" spans="1:12" ht="15.75" customHeight="1">
      <c r="A10" s="121"/>
      <c r="B10" s="98"/>
      <c r="C10" s="98"/>
      <c r="D10" s="98"/>
      <c r="E10" s="98"/>
      <c r="F10" s="98"/>
      <c r="G10" s="98"/>
      <c r="H10" s="98"/>
      <c r="I10" s="98"/>
      <c r="J10" s="98"/>
      <c r="K10" s="115"/>
      <c r="L10" s="2"/>
    </row>
    <row r="11" spans="1:12" ht="15.75" customHeight="1">
      <c r="A11" s="121"/>
      <c r="B11" s="98"/>
      <c r="C11" s="98"/>
      <c r="D11" s="98"/>
      <c r="E11" s="98"/>
      <c r="F11" s="98"/>
      <c r="G11" s="98"/>
      <c r="H11" s="98"/>
      <c r="I11" s="98"/>
      <c r="J11" s="98"/>
      <c r="K11" s="115"/>
      <c r="L11" s="2"/>
    </row>
    <row r="12" spans="1:12" ht="15.75" customHeight="1">
      <c r="A12" s="121"/>
      <c r="B12" s="98"/>
      <c r="C12" s="98"/>
      <c r="D12" s="98"/>
      <c r="E12" s="98"/>
      <c r="F12" s="98"/>
      <c r="G12" s="98"/>
      <c r="H12" s="98"/>
      <c r="I12" s="98"/>
      <c r="J12" s="98"/>
      <c r="K12" s="115"/>
      <c r="L12" s="2"/>
    </row>
    <row r="13" spans="1:12" ht="15.75" customHeight="1">
      <c r="A13" s="122"/>
      <c r="B13" s="117"/>
      <c r="C13" s="117"/>
      <c r="D13" s="117"/>
      <c r="E13" s="117"/>
      <c r="F13" s="117"/>
      <c r="G13" s="117"/>
      <c r="H13" s="117"/>
      <c r="I13" s="117"/>
      <c r="J13" s="117"/>
      <c r="K13" s="118"/>
      <c r="L13" s="2"/>
    </row>
    <row r="14" spans="1:12" ht="15.75" customHeight="1">
      <c r="A14" s="2"/>
      <c r="B14" s="2"/>
      <c r="C14" s="2"/>
      <c r="D14" s="2"/>
      <c r="E14" s="2"/>
      <c r="F14" s="2"/>
      <c r="G14" s="2"/>
      <c r="H14" s="2"/>
      <c r="I14" s="2"/>
      <c r="J14" s="2"/>
      <c r="K14" s="2"/>
      <c r="L14" s="2"/>
    </row>
    <row r="15" spans="1:12" ht="15.75" customHeight="1">
      <c r="A15" s="108" t="s">
        <v>8</v>
      </c>
      <c r="B15" s="98"/>
      <c r="C15" s="110" t="s">
        <v>9</v>
      </c>
      <c r="D15" s="98"/>
      <c r="E15" s="98"/>
      <c r="F15" s="98"/>
      <c r="G15" s="98"/>
      <c r="H15" s="98"/>
      <c r="I15" s="98"/>
      <c r="J15" s="2"/>
      <c r="K15" s="2"/>
      <c r="L15" s="2"/>
    </row>
    <row r="16" spans="1:12" ht="15.75" customHeight="1">
      <c r="A16" s="111" t="s">
        <v>92</v>
      </c>
      <c r="B16" s="112"/>
      <c r="C16" s="112"/>
      <c r="D16" s="112"/>
      <c r="E16" s="112"/>
      <c r="F16" s="112"/>
      <c r="G16" s="112"/>
      <c r="H16" s="112"/>
      <c r="I16" s="112"/>
      <c r="J16" s="112"/>
      <c r="K16" s="113"/>
      <c r="L16" s="2"/>
    </row>
    <row r="17" spans="1:12" ht="15.75" customHeight="1">
      <c r="A17" s="114" t="s">
        <v>93</v>
      </c>
      <c r="B17" s="98"/>
      <c r="C17" s="98"/>
      <c r="D17" s="98"/>
      <c r="E17" s="98"/>
      <c r="F17" s="98"/>
      <c r="G17" s="98"/>
      <c r="H17" s="98"/>
      <c r="I17" s="98"/>
      <c r="J17" s="98"/>
      <c r="K17" s="115"/>
      <c r="L17" s="2"/>
    </row>
    <row r="18" spans="1:12" ht="15.75" customHeight="1">
      <c r="A18" s="114" t="s">
        <v>94</v>
      </c>
      <c r="B18" s="98"/>
      <c r="C18" s="98"/>
      <c r="D18" s="98"/>
      <c r="E18" s="98"/>
      <c r="F18" s="98"/>
      <c r="G18" s="98"/>
      <c r="H18" s="98"/>
      <c r="I18" s="98"/>
      <c r="J18" s="98"/>
      <c r="K18" s="115"/>
      <c r="L18" s="2"/>
    </row>
    <row r="19" spans="1:12" ht="15.75" customHeight="1">
      <c r="A19" s="114" t="s">
        <v>95</v>
      </c>
      <c r="B19" s="98"/>
      <c r="C19" s="98"/>
      <c r="D19" s="98"/>
      <c r="E19" s="98"/>
      <c r="F19" s="98"/>
      <c r="G19" s="98"/>
      <c r="H19" s="98"/>
      <c r="I19" s="98"/>
      <c r="J19" s="98"/>
      <c r="K19" s="115"/>
      <c r="L19" s="2"/>
    </row>
    <row r="20" spans="1:12" ht="15.75" customHeight="1">
      <c r="A20" s="12" t="s">
        <v>96</v>
      </c>
      <c r="B20" s="12"/>
      <c r="C20" s="12"/>
      <c r="D20" s="12"/>
      <c r="E20" s="12"/>
      <c r="F20" s="12"/>
      <c r="G20" s="12"/>
      <c r="H20" s="12"/>
      <c r="I20" s="12"/>
      <c r="J20" s="12"/>
      <c r="K20" s="12"/>
      <c r="L20" s="2"/>
    </row>
    <row r="21" spans="1:12" ht="15.75" customHeight="1">
      <c r="A21" s="12" t="s">
        <v>97</v>
      </c>
      <c r="B21" s="12"/>
      <c r="C21" s="12"/>
      <c r="D21" s="12"/>
      <c r="E21" s="12"/>
      <c r="F21" s="12"/>
      <c r="G21" s="12"/>
      <c r="H21" s="12"/>
      <c r="I21" s="12"/>
      <c r="J21" s="12"/>
      <c r="K21" s="12"/>
      <c r="L21" s="2"/>
    </row>
    <row r="22" spans="1:12" ht="15.75" customHeight="1">
      <c r="A22" s="12" t="s">
        <v>98</v>
      </c>
      <c r="B22" s="12"/>
      <c r="C22" s="12"/>
      <c r="D22" s="12"/>
      <c r="E22" s="12"/>
      <c r="F22" s="12"/>
      <c r="G22" s="12"/>
      <c r="H22" s="12"/>
      <c r="I22" s="12"/>
      <c r="J22" s="12"/>
      <c r="K22" s="12"/>
      <c r="L22" s="2"/>
    </row>
    <row r="23" spans="1:12" ht="15.75" customHeight="1">
      <c r="A23" s="116" t="s">
        <v>96</v>
      </c>
      <c r="B23" s="117"/>
      <c r="C23" s="117"/>
      <c r="D23" s="117"/>
      <c r="E23" s="117"/>
      <c r="F23" s="117"/>
      <c r="G23" s="117"/>
      <c r="H23" s="117"/>
      <c r="I23" s="117"/>
      <c r="J23" s="117"/>
      <c r="K23" s="118"/>
      <c r="L23" s="2"/>
    </row>
    <row r="24" spans="1:12" ht="15.75" customHeight="1">
      <c r="A24" s="91"/>
      <c r="B24" s="91"/>
      <c r="C24" s="91"/>
      <c r="D24" s="91"/>
      <c r="E24" s="91"/>
      <c r="F24" s="91"/>
      <c r="G24" s="91"/>
      <c r="H24" s="91"/>
      <c r="I24" s="91"/>
      <c r="J24" s="91"/>
      <c r="K24" s="91"/>
      <c r="L24" s="2"/>
    </row>
    <row r="25" spans="1:12" ht="15.75" customHeight="1">
      <c r="A25" s="13"/>
      <c r="B25" s="13"/>
      <c r="C25" s="13"/>
      <c r="D25" s="13"/>
      <c r="E25" s="13"/>
      <c r="F25" s="13"/>
      <c r="G25" s="13"/>
      <c r="H25" s="13"/>
      <c r="I25" s="13"/>
      <c r="J25" s="13"/>
      <c r="K25" s="13"/>
      <c r="L25" s="13"/>
    </row>
    <row r="26" spans="1:12" ht="15.75" customHeight="1">
      <c r="A26" s="119" t="s">
        <v>17</v>
      </c>
      <c r="B26" s="98"/>
      <c r="C26" s="13"/>
      <c r="D26" s="13"/>
      <c r="E26" s="13"/>
      <c r="F26" s="13"/>
      <c r="G26" s="13"/>
      <c r="H26" s="13"/>
      <c r="I26" s="13"/>
      <c r="J26" s="13"/>
      <c r="K26" s="13"/>
      <c r="L26" s="13"/>
    </row>
    <row r="27" spans="1:12" ht="15.75" customHeight="1">
      <c r="A27" s="120"/>
      <c r="B27" s="112"/>
      <c r="C27" s="112"/>
      <c r="D27" s="112"/>
      <c r="E27" s="112"/>
      <c r="F27" s="112"/>
      <c r="G27" s="112"/>
      <c r="H27" s="112"/>
      <c r="I27" s="112"/>
      <c r="J27" s="112"/>
      <c r="K27" s="113"/>
      <c r="L27" s="13"/>
    </row>
    <row r="28" spans="1:12" ht="15.75" customHeight="1">
      <c r="A28" s="121"/>
      <c r="B28" s="98"/>
      <c r="C28" s="98"/>
      <c r="D28" s="98"/>
      <c r="E28" s="98"/>
      <c r="F28" s="98"/>
      <c r="G28" s="98"/>
      <c r="H28" s="98"/>
      <c r="I28" s="98"/>
      <c r="J28" s="98"/>
      <c r="K28" s="115"/>
      <c r="L28" s="13"/>
    </row>
    <row r="29" spans="1:12" ht="15.75" customHeight="1">
      <c r="A29" s="121"/>
      <c r="B29" s="98"/>
      <c r="C29" s="98"/>
      <c r="D29" s="98"/>
      <c r="E29" s="98"/>
      <c r="F29" s="98"/>
      <c r="G29" s="98"/>
      <c r="H29" s="98"/>
      <c r="I29" s="98"/>
      <c r="J29" s="98"/>
      <c r="K29" s="115"/>
      <c r="L29" s="13"/>
    </row>
    <row r="30" spans="1:12" ht="15.75" customHeight="1">
      <c r="A30" s="121"/>
      <c r="B30" s="98"/>
      <c r="C30" s="98"/>
      <c r="D30" s="98"/>
      <c r="E30" s="98"/>
      <c r="F30" s="98"/>
      <c r="G30" s="98"/>
      <c r="H30" s="98"/>
      <c r="I30" s="98"/>
      <c r="J30" s="98"/>
      <c r="K30" s="115"/>
      <c r="L30" s="13"/>
    </row>
    <row r="31" spans="1:12" ht="15.75" customHeight="1">
      <c r="A31" s="121"/>
      <c r="B31" s="98"/>
      <c r="C31" s="98"/>
      <c r="D31" s="98"/>
      <c r="E31" s="98"/>
      <c r="F31" s="98"/>
      <c r="G31" s="98"/>
      <c r="H31" s="98"/>
      <c r="I31" s="98"/>
      <c r="J31" s="98"/>
      <c r="K31" s="115"/>
      <c r="L31" s="13"/>
    </row>
    <row r="32" spans="1:12" ht="15.75" customHeight="1">
      <c r="A32" s="122"/>
      <c r="B32" s="117"/>
      <c r="C32" s="117"/>
      <c r="D32" s="117"/>
      <c r="E32" s="117"/>
      <c r="F32" s="117"/>
      <c r="G32" s="117"/>
      <c r="H32" s="117"/>
      <c r="I32" s="117"/>
      <c r="J32" s="117"/>
      <c r="K32" s="118"/>
      <c r="L32" s="13"/>
    </row>
    <row r="33" spans="1:12" ht="15.75" customHeight="1">
      <c r="A33" s="13"/>
      <c r="B33" s="13"/>
      <c r="C33" s="13"/>
      <c r="D33" s="13"/>
      <c r="E33" s="13"/>
      <c r="F33" s="13"/>
      <c r="G33" s="13"/>
      <c r="H33" s="13"/>
      <c r="I33" s="13"/>
      <c r="J33" s="13"/>
      <c r="K33" s="13"/>
      <c r="L33" s="13"/>
    </row>
    <row r="34" spans="1:12" ht="15.75" customHeight="1">
      <c r="A34" s="105" t="s">
        <v>18</v>
      </c>
      <c r="B34" s="98"/>
      <c r="C34" s="98"/>
      <c r="D34" s="98"/>
      <c r="E34" s="98"/>
      <c r="F34" s="98"/>
      <c r="G34" s="98"/>
      <c r="H34" s="98"/>
      <c r="I34" s="98"/>
      <c r="J34" s="98"/>
      <c r="K34" s="98"/>
      <c r="L34" s="13"/>
    </row>
    <row r="35" spans="1:12" ht="15.75" customHeight="1">
      <c r="A35" s="13"/>
      <c r="B35" s="13"/>
      <c r="C35" s="13"/>
      <c r="D35" s="13"/>
      <c r="E35" s="13"/>
      <c r="F35" s="13"/>
      <c r="G35" s="13"/>
      <c r="H35" s="13"/>
      <c r="I35" s="13"/>
      <c r="J35" s="13"/>
      <c r="K35" s="13"/>
      <c r="L35" s="13"/>
    </row>
    <row r="36" spans="1:12" ht="15.75" customHeight="1">
      <c r="A36" s="15" t="s">
        <v>19</v>
      </c>
      <c r="B36" s="16" t="s">
        <v>20</v>
      </c>
      <c r="C36" s="17" t="s">
        <v>21</v>
      </c>
      <c r="D36" s="18" t="s">
        <v>22</v>
      </c>
      <c r="E36" s="13"/>
      <c r="F36" s="13"/>
      <c r="G36" s="13"/>
      <c r="H36" s="13"/>
      <c r="I36" s="13"/>
      <c r="J36" s="13"/>
      <c r="K36" s="13"/>
      <c r="L36" s="13"/>
    </row>
    <row r="37" spans="1:12" ht="15.75" customHeight="1">
      <c r="A37" s="19" t="s">
        <v>23</v>
      </c>
      <c r="B37" s="20">
        <v>41</v>
      </c>
      <c r="C37" s="21">
        <v>29</v>
      </c>
      <c r="D37" s="22">
        <v>7</v>
      </c>
      <c r="E37" s="13"/>
      <c r="F37" s="13"/>
      <c r="G37" s="13"/>
      <c r="H37" s="13"/>
      <c r="I37" s="13"/>
      <c r="J37" s="13"/>
      <c r="K37" s="13"/>
      <c r="L37" s="13"/>
    </row>
    <row r="38" spans="1:12" ht="15.75" customHeight="1">
      <c r="A38" s="19" t="s">
        <v>24</v>
      </c>
      <c r="B38" s="20">
        <v>18</v>
      </c>
      <c r="C38" s="21">
        <v>5</v>
      </c>
      <c r="D38" s="22">
        <v>3</v>
      </c>
      <c r="E38" s="13"/>
      <c r="F38" s="13"/>
      <c r="G38" s="13"/>
      <c r="H38" s="13"/>
      <c r="I38" s="13"/>
      <c r="J38" s="13"/>
      <c r="K38" s="13"/>
      <c r="L38" s="13"/>
    </row>
    <row r="39" spans="1:12" ht="15.75" customHeight="1">
      <c r="A39" s="19" t="s">
        <v>25</v>
      </c>
      <c r="B39" s="23"/>
      <c r="C39" s="24"/>
      <c r="D39" s="25"/>
      <c r="E39" s="13"/>
      <c r="F39" s="13"/>
      <c r="G39" s="13"/>
      <c r="H39" s="13"/>
      <c r="I39" s="13"/>
      <c r="J39" s="13"/>
      <c r="K39" s="13"/>
      <c r="L39" s="13"/>
    </row>
    <row r="40" spans="1:12" ht="15.75" customHeight="1">
      <c r="A40" s="19" t="s">
        <v>26</v>
      </c>
      <c r="B40" s="23"/>
      <c r="C40" s="24"/>
      <c r="D40" s="25"/>
      <c r="E40" s="13"/>
      <c r="F40" s="13"/>
      <c r="G40" s="13"/>
      <c r="H40" s="13"/>
      <c r="I40" s="13"/>
      <c r="J40" s="13"/>
      <c r="K40" s="13"/>
      <c r="L40" s="13"/>
    </row>
    <row r="41" spans="1:12" ht="15.75" customHeight="1">
      <c r="A41" s="19" t="s">
        <v>27</v>
      </c>
      <c r="B41" s="23">
        <f t="shared" ref="B41:D41" si="0">SUM(B37:B40)</f>
        <v>59</v>
      </c>
      <c r="C41" s="24">
        <f t="shared" si="0"/>
        <v>34</v>
      </c>
      <c r="D41" s="25">
        <f t="shared" si="0"/>
        <v>10</v>
      </c>
      <c r="E41" s="13"/>
      <c r="F41" s="13"/>
      <c r="G41" s="13"/>
      <c r="H41" s="13"/>
      <c r="I41" s="13"/>
      <c r="J41" s="13"/>
      <c r="K41" s="13"/>
      <c r="L41" s="13"/>
    </row>
    <row r="42" spans="1:12" ht="15.75" customHeight="1">
      <c r="A42" s="19" t="s">
        <v>28</v>
      </c>
      <c r="B42" s="26">
        <f>SUM(B41:D41)</f>
        <v>103</v>
      </c>
      <c r="C42" s="26"/>
      <c r="D42" s="26"/>
      <c r="E42" s="13"/>
      <c r="F42" s="13"/>
      <c r="G42" s="13"/>
      <c r="H42" s="13"/>
      <c r="I42" s="13"/>
      <c r="J42" s="13"/>
      <c r="K42" s="13"/>
      <c r="L42" s="13"/>
    </row>
    <row r="43" spans="1:12" ht="15.75" customHeight="1">
      <c r="A43" s="13"/>
      <c r="B43" s="13"/>
      <c r="C43" s="13"/>
      <c r="D43" s="13"/>
      <c r="E43" s="13"/>
      <c r="F43" s="13"/>
      <c r="G43" s="13"/>
      <c r="H43" s="13"/>
      <c r="I43" s="13"/>
      <c r="J43" s="13"/>
      <c r="K43" s="13"/>
      <c r="L43" s="13"/>
    </row>
    <row r="44" spans="1:12" ht="15.75" customHeight="1">
      <c r="A44" s="16" t="s">
        <v>20</v>
      </c>
      <c r="B44" s="27">
        <f>AVERAGE(B41/B42)</f>
        <v>0.57281553398058249</v>
      </c>
      <c r="C44" s="13"/>
      <c r="D44" s="13"/>
      <c r="E44" s="13"/>
      <c r="F44" s="13"/>
      <c r="G44" s="13"/>
      <c r="H44" s="13"/>
      <c r="I44" s="13"/>
      <c r="J44" s="13"/>
      <c r="K44" s="13"/>
      <c r="L44" s="13"/>
    </row>
    <row r="45" spans="1:12" ht="15.75" customHeight="1">
      <c r="A45" s="17" t="s">
        <v>21</v>
      </c>
      <c r="B45" s="28">
        <f>AVERAGE(C41/B42)</f>
        <v>0.3300970873786408</v>
      </c>
      <c r="C45" s="13"/>
      <c r="D45" s="13"/>
      <c r="E45" s="13"/>
      <c r="F45" s="13"/>
      <c r="G45" s="13"/>
      <c r="H45" s="13"/>
      <c r="I45" s="13"/>
      <c r="J45" s="13"/>
      <c r="K45" s="13"/>
      <c r="L45" s="13"/>
    </row>
    <row r="46" spans="1:12" ht="15.75" customHeight="1">
      <c r="A46" s="18" t="s">
        <v>22</v>
      </c>
      <c r="B46" s="29">
        <f>AVERAGE(D41/B42)</f>
        <v>9.7087378640776698E-2</v>
      </c>
      <c r="E46" s="19"/>
      <c r="F46" s="19"/>
      <c r="G46" s="19"/>
      <c r="H46" s="19"/>
      <c r="I46" s="19"/>
      <c r="J46" s="19"/>
      <c r="K46" s="19"/>
      <c r="L46" s="19"/>
    </row>
    <row r="47" spans="1:12" ht="15.75" customHeight="1">
      <c r="E47" s="19"/>
      <c r="F47" s="19"/>
      <c r="G47" s="19"/>
      <c r="H47" s="19"/>
      <c r="I47" s="19"/>
      <c r="J47" s="19"/>
      <c r="K47" s="19"/>
      <c r="L47" s="19"/>
    </row>
    <row r="48" spans="1:12" ht="15.75" customHeight="1">
      <c r="E48" s="19"/>
      <c r="F48" s="19"/>
      <c r="G48" s="19"/>
      <c r="H48" s="19"/>
      <c r="I48" s="19"/>
      <c r="J48" s="19"/>
      <c r="K48" s="19"/>
      <c r="L48" s="19"/>
    </row>
    <row r="49" spans="1:12" ht="15.75" customHeight="1">
      <c r="E49" s="19"/>
      <c r="F49" s="19"/>
      <c r="G49" s="19"/>
      <c r="H49" s="19"/>
      <c r="I49" s="19"/>
      <c r="J49" s="19"/>
      <c r="K49" s="19"/>
      <c r="L49" s="19"/>
    </row>
    <row r="50" spans="1:12" ht="15.75" customHeight="1">
      <c r="A50" s="123" t="s">
        <v>29</v>
      </c>
      <c r="B50" s="98"/>
      <c r="C50" s="98"/>
      <c r="D50" s="98"/>
      <c r="E50" s="98"/>
      <c r="F50" s="98"/>
      <c r="G50" s="19"/>
      <c r="H50" s="19"/>
      <c r="I50" s="19"/>
      <c r="J50" s="19"/>
      <c r="K50" s="19"/>
      <c r="L50" s="19"/>
    </row>
    <row r="51" spans="1:12" ht="15.75" customHeight="1">
      <c r="A51" s="124" t="s">
        <v>99</v>
      </c>
      <c r="B51" s="112"/>
      <c r="C51" s="112"/>
      <c r="D51" s="112"/>
      <c r="E51" s="112"/>
      <c r="F51" s="112"/>
      <c r="G51" s="112"/>
      <c r="H51" s="112"/>
      <c r="I51" s="112"/>
      <c r="J51" s="112"/>
      <c r="K51" s="113"/>
      <c r="L51" s="19"/>
    </row>
    <row r="52" spans="1:12" ht="15.75" customHeight="1">
      <c r="A52" s="121"/>
      <c r="B52" s="98"/>
      <c r="C52" s="98"/>
      <c r="D52" s="98"/>
      <c r="E52" s="98"/>
      <c r="F52" s="98"/>
      <c r="G52" s="98"/>
      <c r="H52" s="98"/>
      <c r="I52" s="98"/>
      <c r="J52" s="98"/>
      <c r="K52" s="115"/>
      <c r="L52" s="19"/>
    </row>
    <row r="53" spans="1:12" ht="15.75" customHeight="1">
      <c r="A53" s="121"/>
      <c r="B53" s="98"/>
      <c r="C53" s="98"/>
      <c r="D53" s="98"/>
      <c r="E53" s="98"/>
      <c r="F53" s="98"/>
      <c r="G53" s="98"/>
      <c r="H53" s="98"/>
      <c r="I53" s="98"/>
      <c r="J53" s="98"/>
      <c r="K53" s="115"/>
      <c r="L53" s="19"/>
    </row>
    <row r="54" spans="1:12" ht="15.75" customHeight="1">
      <c r="A54" s="121"/>
      <c r="B54" s="98"/>
      <c r="C54" s="98"/>
      <c r="D54" s="98"/>
      <c r="E54" s="98"/>
      <c r="F54" s="98"/>
      <c r="G54" s="98"/>
      <c r="H54" s="98"/>
      <c r="I54" s="98"/>
      <c r="J54" s="98"/>
      <c r="K54" s="115"/>
      <c r="L54" s="19"/>
    </row>
    <row r="55" spans="1:12" ht="15.75" customHeight="1">
      <c r="A55" s="121"/>
      <c r="B55" s="98"/>
      <c r="C55" s="98"/>
      <c r="D55" s="98"/>
      <c r="E55" s="98"/>
      <c r="F55" s="98"/>
      <c r="G55" s="98"/>
      <c r="H55" s="98"/>
      <c r="I55" s="98"/>
      <c r="J55" s="98"/>
      <c r="K55" s="115"/>
      <c r="L55" s="19"/>
    </row>
    <row r="56" spans="1:12" ht="15.75" customHeight="1">
      <c r="A56" s="122"/>
      <c r="B56" s="117"/>
      <c r="C56" s="117"/>
      <c r="D56" s="117"/>
      <c r="E56" s="117"/>
      <c r="F56" s="117"/>
      <c r="G56" s="117"/>
      <c r="H56" s="117"/>
      <c r="I56" s="117"/>
      <c r="J56" s="117"/>
      <c r="K56" s="118"/>
      <c r="L56" s="19"/>
    </row>
    <row r="57" spans="1:12" ht="15.75" customHeight="1">
      <c r="A57" s="19"/>
      <c r="B57" s="19"/>
      <c r="C57" s="19"/>
      <c r="D57" s="19"/>
      <c r="E57" s="19"/>
      <c r="F57" s="19"/>
      <c r="G57" s="19"/>
      <c r="H57" s="19"/>
      <c r="I57" s="19"/>
      <c r="J57" s="19"/>
      <c r="K57" s="19"/>
      <c r="L57" s="19"/>
    </row>
    <row r="58" spans="1:12" ht="15.75" customHeight="1">
      <c r="A58" s="119"/>
      <c r="B58" s="98"/>
      <c r="C58" s="98"/>
      <c r="D58" s="98"/>
      <c r="E58" s="13"/>
      <c r="F58" s="13"/>
      <c r="G58" s="13"/>
      <c r="H58" s="13"/>
      <c r="I58" s="13"/>
      <c r="J58" s="13"/>
      <c r="K58" s="13"/>
      <c r="L58" s="13"/>
    </row>
    <row r="59" spans="1:12" ht="15.75" customHeight="1">
      <c r="A59" s="13"/>
      <c r="B59" s="13"/>
      <c r="C59" s="13"/>
      <c r="D59" s="13"/>
      <c r="E59" s="13"/>
      <c r="F59" s="13"/>
      <c r="G59" s="13"/>
      <c r="H59" s="13"/>
      <c r="I59" s="13"/>
      <c r="J59" s="13"/>
      <c r="K59" s="13"/>
      <c r="L59" s="13"/>
    </row>
    <row r="60" spans="1:12" ht="15.75" customHeight="1">
      <c r="A60" s="105" t="s">
        <v>30</v>
      </c>
      <c r="B60" s="98"/>
      <c r="C60" s="98"/>
      <c r="D60" s="98"/>
      <c r="E60" s="98"/>
      <c r="F60" s="98"/>
      <c r="G60" s="98"/>
      <c r="H60" s="98"/>
      <c r="I60" s="98"/>
      <c r="J60" s="98"/>
      <c r="K60" s="98"/>
      <c r="L60" s="13"/>
    </row>
    <row r="61" spans="1:12" ht="15.75" customHeight="1">
      <c r="A61" s="13"/>
      <c r="B61" s="13"/>
      <c r="C61" s="13"/>
      <c r="D61" s="13"/>
      <c r="E61" s="13"/>
      <c r="F61" s="13"/>
      <c r="G61" s="13"/>
      <c r="H61" s="13"/>
      <c r="I61" s="13"/>
      <c r="J61" s="13"/>
      <c r="K61" s="13"/>
      <c r="L61" s="13"/>
    </row>
    <row r="62" spans="1:12" ht="15.75" customHeight="1">
      <c r="A62" s="2"/>
      <c r="B62" s="2"/>
      <c r="C62" s="2"/>
      <c r="D62" s="2"/>
      <c r="E62" s="2"/>
      <c r="F62" s="2"/>
      <c r="G62" s="2"/>
      <c r="H62" s="2"/>
      <c r="I62" s="2"/>
      <c r="J62" s="2"/>
      <c r="K62" s="2"/>
      <c r="L62" s="2"/>
    </row>
    <row r="63" spans="1:12" ht="15.75" customHeight="1">
      <c r="A63" s="15" t="s">
        <v>31</v>
      </c>
      <c r="B63" s="16" t="s">
        <v>20</v>
      </c>
      <c r="C63" s="17" t="s">
        <v>21</v>
      </c>
      <c r="D63" s="18" t="s">
        <v>22</v>
      </c>
      <c r="E63" s="2"/>
      <c r="F63" s="2"/>
      <c r="G63" s="2"/>
      <c r="H63" s="2"/>
      <c r="I63" s="2"/>
      <c r="J63" s="2"/>
      <c r="K63" s="2"/>
      <c r="L63" s="2"/>
    </row>
    <row r="64" spans="1:12" ht="15.75" customHeight="1">
      <c r="A64" s="19" t="s">
        <v>23</v>
      </c>
      <c r="B64" s="20"/>
      <c r="C64" s="21"/>
      <c r="D64" s="22"/>
      <c r="E64" s="2"/>
      <c r="F64" s="2"/>
      <c r="G64" s="2"/>
      <c r="H64" s="2"/>
      <c r="I64" s="2"/>
      <c r="J64" s="2"/>
      <c r="K64" s="2"/>
      <c r="L64" s="2"/>
    </row>
    <row r="65" spans="1:12" ht="15.75" customHeight="1">
      <c r="A65" s="19" t="s">
        <v>24</v>
      </c>
      <c r="B65" s="20"/>
      <c r="C65" s="21"/>
      <c r="D65" s="22"/>
      <c r="E65" s="2"/>
      <c r="F65" s="2"/>
      <c r="G65" s="2"/>
      <c r="H65" s="2"/>
      <c r="I65" s="2"/>
      <c r="J65" s="2"/>
      <c r="K65" s="2"/>
      <c r="L65" s="2"/>
    </row>
    <row r="66" spans="1:12" ht="15.75" customHeight="1">
      <c r="A66" s="19" t="s">
        <v>25</v>
      </c>
      <c r="B66" s="23"/>
      <c r="C66" s="24"/>
      <c r="D66" s="25"/>
      <c r="E66" s="2"/>
      <c r="F66" s="2"/>
      <c r="G66" s="2"/>
      <c r="H66" s="2"/>
      <c r="I66" s="2"/>
      <c r="J66" s="2"/>
      <c r="K66" s="2"/>
      <c r="L66" s="2"/>
    </row>
    <row r="67" spans="1:12" ht="15.75" customHeight="1">
      <c r="A67" s="19" t="s">
        <v>26</v>
      </c>
      <c r="B67" s="23"/>
      <c r="C67" s="24"/>
      <c r="D67" s="25"/>
      <c r="E67" s="2"/>
      <c r="F67" s="2"/>
      <c r="G67" s="2"/>
      <c r="H67" s="2"/>
      <c r="I67" s="2"/>
      <c r="J67" s="2"/>
      <c r="K67" s="2"/>
      <c r="L67" s="2"/>
    </row>
    <row r="68" spans="1:12" ht="15.75" customHeight="1">
      <c r="A68" s="19" t="s">
        <v>27</v>
      </c>
      <c r="B68" s="23">
        <f t="shared" ref="B68:D68" si="1">SUM(B64:B67)</f>
        <v>0</v>
      </c>
      <c r="C68" s="24">
        <f t="shared" si="1"/>
        <v>0</v>
      </c>
      <c r="D68" s="25">
        <f t="shared" si="1"/>
        <v>0</v>
      </c>
      <c r="E68" s="2"/>
      <c r="F68" s="2"/>
      <c r="G68" s="2"/>
      <c r="H68" s="2"/>
      <c r="I68" s="2"/>
      <c r="J68" s="2"/>
      <c r="K68" s="2"/>
      <c r="L68" s="2"/>
    </row>
    <row r="69" spans="1:12" ht="15.75" customHeight="1">
      <c r="A69" s="19" t="s">
        <v>28</v>
      </c>
      <c r="B69" s="26">
        <f>SUM(B68:D68)</f>
        <v>0</v>
      </c>
      <c r="C69" s="26"/>
      <c r="D69" s="26"/>
      <c r="E69" s="2"/>
      <c r="F69" s="2"/>
      <c r="G69" s="2"/>
      <c r="H69" s="2"/>
      <c r="I69" s="2"/>
      <c r="J69" s="2"/>
      <c r="K69" s="2"/>
      <c r="L69" s="2"/>
    </row>
    <row r="70" spans="1:12" ht="15.75" customHeight="1">
      <c r="A70" s="19"/>
      <c r="B70" s="19"/>
      <c r="C70" s="19"/>
      <c r="D70" s="19"/>
      <c r="E70" s="2"/>
      <c r="F70" s="2"/>
      <c r="G70" s="2"/>
      <c r="H70" s="2"/>
      <c r="I70" s="2"/>
      <c r="J70" s="2"/>
      <c r="K70" s="2"/>
      <c r="L70" s="2"/>
    </row>
    <row r="71" spans="1:12" ht="15.75" customHeight="1">
      <c r="A71" s="16" t="s">
        <v>20</v>
      </c>
      <c r="B71" s="27" t="e">
        <f>B68/B69</f>
        <v>#DIV/0!</v>
      </c>
      <c r="C71" s="19"/>
      <c r="D71" s="19"/>
      <c r="E71" s="2"/>
      <c r="F71" s="2"/>
      <c r="G71" s="2"/>
      <c r="H71" s="2"/>
      <c r="I71" s="2"/>
      <c r="J71" s="2"/>
      <c r="K71" s="2"/>
      <c r="L71" s="2"/>
    </row>
    <row r="72" spans="1:12" ht="15.75" customHeight="1">
      <c r="A72" s="17" t="s">
        <v>21</v>
      </c>
      <c r="B72" s="28" t="e">
        <f>C68/B69</f>
        <v>#DIV/0!</v>
      </c>
      <c r="C72" s="19"/>
      <c r="D72" s="19"/>
      <c r="E72" s="2"/>
      <c r="F72" s="2"/>
      <c r="G72" s="2"/>
      <c r="H72" s="2"/>
      <c r="I72" s="2"/>
      <c r="J72" s="2"/>
      <c r="K72" s="2"/>
      <c r="L72" s="2"/>
    </row>
    <row r="73" spans="1:12" ht="15.75" customHeight="1">
      <c r="A73" s="18" t="s">
        <v>22</v>
      </c>
      <c r="B73" s="29" t="e">
        <f>D68/B69</f>
        <v>#DIV/0!</v>
      </c>
      <c r="C73" s="19"/>
      <c r="D73" s="19"/>
      <c r="E73" s="2"/>
      <c r="F73" s="2"/>
      <c r="G73" s="2"/>
      <c r="H73" s="2"/>
      <c r="I73" s="2"/>
      <c r="J73" s="2"/>
      <c r="K73" s="2"/>
      <c r="L73" s="2"/>
    </row>
    <row r="74" spans="1:12" ht="15.75" customHeight="1">
      <c r="A74" s="2"/>
      <c r="B74" s="2"/>
      <c r="C74" s="2"/>
      <c r="D74" s="2"/>
      <c r="E74" s="2"/>
      <c r="F74" s="2"/>
      <c r="G74" s="2"/>
      <c r="H74" s="2"/>
      <c r="I74" s="2"/>
      <c r="J74" s="2"/>
      <c r="K74" s="2"/>
      <c r="L74" s="2"/>
    </row>
    <row r="75" spans="1:12" ht="15.75" customHeight="1">
      <c r="A75" s="3"/>
      <c r="B75" s="2"/>
      <c r="C75" s="2"/>
      <c r="D75" s="2"/>
      <c r="E75" s="2"/>
      <c r="F75" s="2"/>
      <c r="G75" s="2"/>
      <c r="H75" s="2"/>
      <c r="I75" s="2"/>
      <c r="J75" s="2"/>
      <c r="K75" s="2"/>
      <c r="L75" s="2"/>
    </row>
    <row r="76" spans="1:12" ht="15.75" customHeight="1">
      <c r="A76" s="119" t="s">
        <v>32</v>
      </c>
      <c r="B76" s="98"/>
      <c r="C76" s="98"/>
      <c r="D76" s="98"/>
      <c r="E76" s="13"/>
      <c r="F76" s="13"/>
      <c r="G76" s="13"/>
      <c r="H76" s="13"/>
      <c r="I76" s="13"/>
      <c r="J76" s="13"/>
      <c r="K76" s="13"/>
      <c r="L76" s="13"/>
    </row>
    <row r="77" spans="1:12" ht="15.75" customHeight="1">
      <c r="A77" s="30" t="s">
        <v>33</v>
      </c>
      <c r="B77" s="31" t="s">
        <v>100</v>
      </c>
      <c r="C77" s="125" t="s">
        <v>35</v>
      </c>
      <c r="D77" s="112"/>
      <c r="E77" s="31" t="s">
        <v>101</v>
      </c>
      <c r="F77" s="125" t="s">
        <v>37</v>
      </c>
      <c r="G77" s="112"/>
      <c r="H77" s="31" t="s">
        <v>102</v>
      </c>
      <c r="I77" s="32" t="s">
        <v>39</v>
      </c>
      <c r="J77" s="33" t="s">
        <v>103</v>
      </c>
      <c r="K77" s="13"/>
      <c r="L77" s="13"/>
    </row>
    <row r="78" spans="1:12" ht="15.75" customHeight="1">
      <c r="A78" s="34" t="s">
        <v>41</v>
      </c>
      <c r="B78" s="35" t="s">
        <v>104</v>
      </c>
      <c r="C78" s="126" t="s">
        <v>43</v>
      </c>
      <c r="D78" s="117"/>
      <c r="E78" s="35" t="s">
        <v>105</v>
      </c>
      <c r="F78" s="126" t="s">
        <v>45</v>
      </c>
      <c r="G78" s="117"/>
      <c r="H78" s="35" t="s">
        <v>106</v>
      </c>
      <c r="I78" s="36"/>
      <c r="J78" s="37"/>
      <c r="K78" s="13"/>
      <c r="L78" s="13"/>
    </row>
    <row r="79" spans="1:12" ht="15.75" customHeight="1">
      <c r="A79" s="38"/>
      <c r="B79" s="39"/>
      <c r="C79" s="39"/>
      <c r="D79" s="39"/>
      <c r="E79" s="39"/>
      <c r="F79" s="39"/>
      <c r="G79" s="39"/>
      <c r="H79" s="39"/>
      <c r="I79" s="39"/>
      <c r="J79" s="39"/>
      <c r="K79" s="39"/>
      <c r="L79" s="40"/>
    </row>
    <row r="80" spans="1:12" ht="15.75" customHeight="1">
      <c r="A80" s="41"/>
      <c r="B80" s="42"/>
      <c r="C80" s="42"/>
      <c r="D80" s="42"/>
      <c r="E80" s="42"/>
      <c r="F80" s="42"/>
      <c r="G80" s="42"/>
      <c r="H80" s="42"/>
      <c r="I80" s="42"/>
      <c r="J80" s="42"/>
      <c r="K80" s="42"/>
      <c r="L80" s="43"/>
    </row>
    <row r="81" spans="1:12" ht="15.75" customHeight="1">
      <c r="A81" s="13"/>
      <c r="B81" s="13"/>
      <c r="C81" s="13"/>
      <c r="D81" s="13"/>
      <c r="E81" s="13"/>
      <c r="F81" s="13"/>
      <c r="G81" s="13"/>
      <c r="H81" s="13"/>
      <c r="I81" s="13"/>
      <c r="J81" s="13"/>
      <c r="K81" s="13"/>
      <c r="L81" s="13"/>
    </row>
    <row r="82" spans="1:12" ht="15.75" customHeight="1">
      <c r="A82" s="105" t="s">
        <v>47</v>
      </c>
      <c r="B82" s="98"/>
      <c r="C82" s="98"/>
      <c r="D82" s="98"/>
      <c r="E82" s="98"/>
      <c r="F82" s="98"/>
      <c r="G82" s="98"/>
      <c r="H82" s="98"/>
      <c r="I82" s="98"/>
      <c r="J82" s="98"/>
      <c r="K82" s="98"/>
      <c r="L82" s="13"/>
    </row>
    <row r="83" spans="1:12" ht="15.75" customHeight="1">
      <c r="A83" s="15" t="s">
        <v>48</v>
      </c>
      <c r="B83" s="16" t="s">
        <v>20</v>
      </c>
      <c r="C83" s="17" t="s">
        <v>21</v>
      </c>
      <c r="D83" s="18" t="s">
        <v>22</v>
      </c>
      <c r="E83" s="2"/>
      <c r="F83" s="13"/>
      <c r="G83" s="13"/>
      <c r="H83" s="13"/>
      <c r="I83" s="13"/>
      <c r="J83" s="13"/>
      <c r="K83" s="13"/>
      <c r="L83" s="13"/>
    </row>
    <row r="84" spans="1:12" ht="15" customHeight="1">
      <c r="A84" s="19" t="s">
        <v>23</v>
      </c>
      <c r="B84" s="20">
        <v>56</v>
      </c>
      <c r="C84" s="21">
        <v>4</v>
      </c>
      <c r="D84" s="22">
        <v>7</v>
      </c>
      <c r="E84" s="2"/>
      <c r="F84" s="13"/>
      <c r="G84" s="13"/>
      <c r="H84" s="13"/>
      <c r="I84" s="13"/>
      <c r="J84" s="13"/>
      <c r="K84" s="13"/>
      <c r="L84" s="13"/>
    </row>
    <row r="85" spans="1:12" ht="15.75" customHeight="1">
      <c r="A85" s="19" t="s">
        <v>24</v>
      </c>
      <c r="B85" s="20">
        <v>15</v>
      </c>
      <c r="C85" s="21">
        <v>2</v>
      </c>
      <c r="D85" s="22">
        <v>5</v>
      </c>
      <c r="E85" s="2"/>
      <c r="F85" s="13"/>
      <c r="G85" s="13"/>
      <c r="H85" s="13"/>
      <c r="I85" s="13"/>
      <c r="J85" s="13"/>
      <c r="K85" s="13"/>
      <c r="L85" s="13"/>
    </row>
    <row r="86" spans="1:12" ht="15.75" customHeight="1">
      <c r="A86" s="19" t="s">
        <v>25</v>
      </c>
      <c r="B86" s="23"/>
      <c r="C86" s="24"/>
      <c r="D86" s="25"/>
      <c r="E86" s="2"/>
      <c r="F86" s="13"/>
      <c r="G86" s="13"/>
      <c r="H86" s="13"/>
      <c r="I86" s="13"/>
      <c r="J86" s="13"/>
      <c r="K86" s="13"/>
      <c r="L86" s="13"/>
    </row>
    <row r="87" spans="1:12" ht="15.75" customHeight="1">
      <c r="A87" s="19" t="s">
        <v>26</v>
      </c>
      <c r="B87" s="23"/>
      <c r="C87" s="24"/>
      <c r="D87" s="25"/>
      <c r="E87" s="2"/>
      <c r="F87" s="13"/>
      <c r="G87" s="13"/>
      <c r="H87" s="13"/>
      <c r="I87" s="13"/>
      <c r="J87" s="13"/>
      <c r="K87" s="13"/>
      <c r="L87" s="13"/>
    </row>
    <row r="88" spans="1:12" ht="15.75" customHeight="1">
      <c r="A88" s="19" t="s">
        <v>27</v>
      </c>
      <c r="B88" s="23">
        <f t="shared" ref="B88:D88" si="2">SUM(B84:B87)</f>
        <v>71</v>
      </c>
      <c r="C88" s="24">
        <f t="shared" si="2"/>
        <v>6</v>
      </c>
      <c r="D88" s="25">
        <f t="shared" si="2"/>
        <v>12</v>
      </c>
      <c r="E88" s="2"/>
      <c r="F88" s="13"/>
      <c r="G88" s="13"/>
      <c r="H88" s="13"/>
      <c r="I88" s="13"/>
      <c r="J88" s="13"/>
      <c r="K88" s="13"/>
      <c r="L88" s="13"/>
    </row>
    <row r="89" spans="1:12" ht="15.75" customHeight="1">
      <c r="A89" s="19" t="s">
        <v>28</v>
      </c>
      <c r="B89" s="26">
        <f>SUM(B88:D88)</f>
        <v>89</v>
      </c>
      <c r="C89" s="26"/>
      <c r="D89" s="26"/>
      <c r="E89" s="2"/>
      <c r="F89" s="13"/>
      <c r="G89" s="13"/>
      <c r="H89" s="13"/>
      <c r="I89" s="13"/>
      <c r="J89" s="13"/>
      <c r="K89" s="13"/>
      <c r="L89" s="13"/>
    </row>
    <row r="90" spans="1:12" ht="15.75" customHeight="1">
      <c r="A90" s="19"/>
      <c r="B90" s="19"/>
      <c r="C90" s="19"/>
      <c r="D90" s="19"/>
      <c r="E90" s="2"/>
      <c r="F90" s="13"/>
      <c r="G90" s="13"/>
      <c r="H90" s="13"/>
      <c r="I90" s="13"/>
      <c r="J90" s="13"/>
      <c r="K90" s="13"/>
      <c r="L90" s="13"/>
    </row>
    <row r="91" spans="1:12" ht="15.75" customHeight="1">
      <c r="A91" s="16" t="s">
        <v>20</v>
      </c>
      <c r="B91" s="27">
        <f>B88/B89</f>
        <v>0.797752808988764</v>
      </c>
      <c r="C91" s="19"/>
      <c r="D91" s="19"/>
      <c r="E91" s="2"/>
      <c r="F91" s="13"/>
      <c r="G91" s="13"/>
      <c r="H91" s="13"/>
      <c r="I91" s="13"/>
      <c r="J91" s="13"/>
      <c r="K91" s="13"/>
      <c r="L91" s="13"/>
    </row>
    <row r="92" spans="1:12" ht="15.75" customHeight="1">
      <c r="A92" s="17" t="s">
        <v>21</v>
      </c>
      <c r="B92" s="28">
        <f>C88/B89</f>
        <v>6.741573033707865E-2</v>
      </c>
      <c r="C92" s="19"/>
      <c r="D92" s="19"/>
      <c r="E92" s="2"/>
      <c r="F92" s="13"/>
      <c r="G92" s="13"/>
      <c r="H92" s="13"/>
      <c r="I92" s="13"/>
      <c r="J92" s="13"/>
      <c r="K92" s="13"/>
      <c r="L92" s="13"/>
    </row>
    <row r="93" spans="1:12" ht="15.75" customHeight="1">
      <c r="A93" s="18" t="s">
        <v>22</v>
      </c>
      <c r="B93" s="29">
        <f>D88/B89</f>
        <v>0.1348314606741573</v>
      </c>
      <c r="C93" s="19"/>
      <c r="D93" s="19"/>
      <c r="E93" s="2"/>
      <c r="F93" s="13"/>
      <c r="G93" s="13"/>
      <c r="H93" s="13"/>
      <c r="I93" s="13"/>
      <c r="J93" s="13"/>
      <c r="K93" s="13"/>
      <c r="L93" s="13"/>
    </row>
    <row r="94" spans="1:12" ht="15.75" customHeight="1">
      <c r="A94" s="44"/>
      <c r="B94" s="13"/>
      <c r="C94" s="13"/>
      <c r="D94" s="13"/>
      <c r="E94" s="13"/>
      <c r="F94" s="13"/>
      <c r="G94" s="13"/>
      <c r="H94" s="13"/>
      <c r="I94" s="13"/>
      <c r="J94" s="13"/>
      <c r="K94" s="13"/>
      <c r="L94" s="13"/>
    </row>
    <row r="95" spans="1:12" ht="15.75" customHeight="1">
      <c r="A95" s="19"/>
      <c r="B95" s="19"/>
      <c r="C95" s="19"/>
      <c r="D95" s="19"/>
      <c r="E95" s="2"/>
      <c r="F95" s="2"/>
      <c r="G95" s="2"/>
      <c r="H95" s="2"/>
      <c r="I95" s="2"/>
      <c r="J95" s="2"/>
      <c r="K95" s="2"/>
      <c r="L95" s="2"/>
    </row>
    <row r="96" spans="1:12" ht="15.75" customHeight="1">
      <c r="A96" s="130" t="s">
        <v>49</v>
      </c>
      <c r="B96" s="98"/>
      <c r="C96" s="98"/>
      <c r="D96" s="98"/>
      <c r="E96" s="98"/>
      <c r="F96" s="98"/>
      <c r="G96" s="98"/>
      <c r="H96" s="98"/>
      <c r="I96" s="98"/>
      <c r="J96" s="98"/>
      <c r="K96" s="98"/>
      <c r="L96" s="2"/>
    </row>
    <row r="97" spans="1:12" ht="15.75" customHeight="1">
      <c r="A97" s="2"/>
      <c r="B97" s="2"/>
      <c r="C97" s="2"/>
      <c r="D97" s="2"/>
      <c r="E97" s="2"/>
      <c r="F97" s="2"/>
      <c r="G97" s="2"/>
      <c r="H97" s="2"/>
      <c r="I97" s="2"/>
      <c r="J97" s="2"/>
      <c r="K97" s="2"/>
      <c r="L97" s="2"/>
    </row>
    <row r="98" spans="1:12" ht="15.75" customHeight="1">
      <c r="A98" s="131" t="s">
        <v>107</v>
      </c>
      <c r="B98" s="112"/>
      <c r="C98" s="112"/>
      <c r="D98" s="112"/>
      <c r="E98" s="112"/>
      <c r="F98" s="112"/>
      <c r="G98" s="112"/>
      <c r="H98" s="112"/>
      <c r="I98" s="112"/>
      <c r="J98" s="112"/>
      <c r="K98" s="113"/>
      <c r="L98" s="2"/>
    </row>
    <row r="99" spans="1:12" ht="15.75" customHeight="1">
      <c r="A99" s="121"/>
      <c r="B99" s="98"/>
      <c r="C99" s="98"/>
      <c r="D99" s="98"/>
      <c r="E99" s="98"/>
      <c r="F99" s="98"/>
      <c r="G99" s="98"/>
      <c r="H99" s="98"/>
      <c r="I99" s="98"/>
      <c r="J99" s="98"/>
      <c r="K99" s="115"/>
      <c r="L99" s="2"/>
    </row>
    <row r="100" spans="1:12" ht="15.75" customHeight="1">
      <c r="A100" s="121"/>
      <c r="B100" s="98"/>
      <c r="C100" s="98"/>
      <c r="D100" s="98"/>
      <c r="E100" s="98"/>
      <c r="F100" s="98"/>
      <c r="G100" s="98"/>
      <c r="H100" s="98"/>
      <c r="I100" s="98"/>
      <c r="J100" s="98"/>
      <c r="K100" s="115"/>
      <c r="L100" s="2"/>
    </row>
    <row r="101" spans="1:12" ht="15.75" customHeight="1">
      <c r="A101" s="121"/>
      <c r="B101" s="98"/>
      <c r="C101" s="98"/>
      <c r="D101" s="98"/>
      <c r="E101" s="98"/>
      <c r="F101" s="98"/>
      <c r="G101" s="98"/>
      <c r="H101" s="98"/>
      <c r="I101" s="98"/>
      <c r="J101" s="98"/>
      <c r="K101" s="115"/>
      <c r="L101" s="2"/>
    </row>
    <row r="102" spans="1:12" ht="15.75" customHeight="1">
      <c r="A102" s="121"/>
      <c r="B102" s="98"/>
      <c r="C102" s="98"/>
      <c r="D102" s="98"/>
      <c r="E102" s="98"/>
      <c r="F102" s="98"/>
      <c r="G102" s="98"/>
      <c r="H102" s="98"/>
      <c r="I102" s="98"/>
      <c r="J102" s="98"/>
      <c r="K102" s="115"/>
      <c r="L102" s="2"/>
    </row>
    <row r="103" spans="1:12" ht="15.75" customHeight="1">
      <c r="A103" s="121"/>
      <c r="B103" s="98"/>
      <c r="C103" s="98"/>
      <c r="D103" s="98"/>
      <c r="E103" s="98"/>
      <c r="F103" s="98"/>
      <c r="G103" s="98"/>
      <c r="H103" s="98"/>
      <c r="I103" s="98"/>
      <c r="J103" s="98"/>
      <c r="K103" s="115"/>
      <c r="L103" s="2"/>
    </row>
    <row r="104" spans="1:12" ht="15.75" customHeight="1">
      <c r="A104" s="121"/>
      <c r="B104" s="98"/>
      <c r="C104" s="98"/>
      <c r="D104" s="98"/>
      <c r="E104" s="98"/>
      <c r="F104" s="98"/>
      <c r="G104" s="98"/>
      <c r="H104" s="98"/>
      <c r="I104" s="98"/>
      <c r="J104" s="98"/>
      <c r="K104" s="115"/>
      <c r="L104" s="2"/>
    </row>
    <row r="105" spans="1:12" ht="15.75" customHeight="1">
      <c r="A105" s="121"/>
      <c r="B105" s="98"/>
      <c r="C105" s="98"/>
      <c r="D105" s="98"/>
      <c r="E105" s="98"/>
      <c r="F105" s="98"/>
      <c r="G105" s="98"/>
      <c r="H105" s="98"/>
      <c r="I105" s="98"/>
      <c r="J105" s="98"/>
      <c r="K105" s="115"/>
      <c r="L105" s="2"/>
    </row>
    <row r="106" spans="1:12" ht="15.75" customHeight="1">
      <c r="A106" s="121"/>
      <c r="B106" s="98"/>
      <c r="C106" s="98"/>
      <c r="D106" s="98"/>
      <c r="E106" s="98"/>
      <c r="F106" s="98"/>
      <c r="G106" s="98"/>
      <c r="H106" s="98"/>
      <c r="I106" s="98"/>
      <c r="J106" s="98"/>
      <c r="K106" s="115"/>
      <c r="L106" s="2"/>
    </row>
    <row r="107" spans="1:12" ht="15.75" customHeight="1">
      <c r="A107" s="121"/>
      <c r="B107" s="98"/>
      <c r="C107" s="98"/>
      <c r="D107" s="98"/>
      <c r="E107" s="98"/>
      <c r="F107" s="98"/>
      <c r="G107" s="98"/>
      <c r="H107" s="98"/>
      <c r="I107" s="98"/>
      <c r="J107" s="98"/>
      <c r="K107" s="115"/>
      <c r="L107" s="2"/>
    </row>
    <row r="108" spans="1:12" ht="15.75" customHeight="1">
      <c r="A108" s="121"/>
      <c r="B108" s="98"/>
      <c r="C108" s="98"/>
      <c r="D108" s="98"/>
      <c r="E108" s="98"/>
      <c r="F108" s="98"/>
      <c r="G108" s="98"/>
      <c r="H108" s="98"/>
      <c r="I108" s="98"/>
      <c r="J108" s="98"/>
      <c r="K108" s="115"/>
      <c r="L108" s="2"/>
    </row>
    <row r="109" spans="1:12" ht="15.75" customHeight="1">
      <c r="A109" s="121"/>
      <c r="B109" s="98"/>
      <c r="C109" s="98"/>
      <c r="D109" s="98"/>
      <c r="E109" s="98"/>
      <c r="F109" s="98"/>
      <c r="G109" s="98"/>
      <c r="H109" s="98"/>
      <c r="I109" s="98"/>
      <c r="J109" s="98"/>
      <c r="K109" s="115"/>
      <c r="L109" s="2"/>
    </row>
    <row r="110" spans="1:12" ht="15.75" customHeight="1">
      <c r="A110" s="122"/>
      <c r="B110" s="117"/>
      <c r="C110" s="117"/>
      <c r="D110" s="117"/>
      <c r="E110" s="117"/>
      <c r="F110" s="117"/>
      <c r="G110" s="117"/>
      <c r="H110" s="117"/>
      <c r="I110" s="117"/>
      <c r="J110" s="117"/>
      <c r="K110" s="118"/>
      <c r="L110" s="2"/>
    </row>
    <row r="111" spans="1:12" ht="15.75" customHeight="1">
      <c r="A111" s="2"/>
      <c r="B111" s="2"/>
      <c r="C111" s="2"/>
      <c r="D111" s="2"/>
      <c r="E111" s="2"/>
      <c r="F111" s="2"/>
      <c r="G111" s="2"/>
      <c r="H111" s="2"/>
      <c r="I111" s="2"/>
      <c r="J111" s="2"/>
      <c r="K111" s="2"/>
      <c r="L111" s="2"/>
    </row>
    <row r="112" spans="1:12" ht="15.75" customHeight="1">
      <c r="A112" s="1"/>
      <c r="B112" s="1"/>
      <c r="C112" s="1"/>
      <c r="D112" s="1"/>
      <c r="E112" s="1"/>
      <c r="F112" s="1"/>
      <c r="G112" s="1"/>
      <c r="H112" s="1"/>
      <c r="I112" s="1"/>
      <c r="J112" s="1"/>
      <c r="K112" s="1"/>
      <c r="L112" s="13"/>
    </row>
    <row r="113" spans="1:12" ht="15.75" customHeight="1">
      <c r="A113" s="105" t="s">
        <v>51</v>
      </c>
      <c r="B113" s="98"/>
      <c r="C113" s="98"/>
      <c r="D113" s="98"/>
      <c r="E113" s="98"/>
      <c r="F113" s="98"/>
      <c r="G113" s="98"/>
      <c r="H113" s="98"/>
      <c r="I113" s="98"/>
      <c r="J113" s="98"/>
      <c r="K113" s="98"/>
      <c r="L113" s="13"/>
    </row>
    <row r="114" spans="1:12" ht="15.75" customHeight="1">
      <c r="A114" s="119" t="s">
        <v>52</v>
      </c>
      <c r="B114" s="98"/>
      <c r="C114" s="98"/>
      <c r="D114" s="98"/>
      <c r="E114" s="98"/>
      <c r="F114" s="98"/>
      <c r="G114" s="13"/>
      <c r="H114" s="13"/>
      <c r="I114" s="13"/>
      <c r="J114" s="13"/>
      <c r="K114" s="13"/>
      <c r="L114" s="13"/>
    </row>
    <row r="115" spans="1:12" ht="15.75" customHeight="1">
      <c r="A115" s="119" t="s">
        <v>53</v>
      </c>
      <c r="B115" s="98"/>
      <c r="C115" s="98"/>
      <c r="D115" s="14"/>
      <c r="E115" s="14"/>
      <c r="F115" s="14"/>
      <c r="G115" s="13"/>
      <c r="H115" s="13"/>
      <c r="I115" s="13"/>
      <c r="J115" s="13"/>
      <c r="K115" s="13"/>
      <c r="L115" s="13"/>
    </row>
    <row r="116" spans="1:12" ht="15.75" customHeight="1">
      <c r="A116" s="127" t="s">
        <v>54</v>
      </c>
      <c r="B116" s="98"/>
      <c r="C116" s="98"/>
      <c r="D116" s="98"/>
      <c r="E116" s="98"/>
      <c r="F116" s="98"/>
      <c r="G116" s="98"/>
      <c r="H116" s="98"/>
      <c r="I116" s="98"/>
      <c r="J116" s="98"/>
      <c r="K116" s="98"/>
      <c r="L116" s="13"/>
    </row>
    <row r="117" spans="1:12" ht="15.75" customHeight="1">
      <c r="A117" s="1"/>
      <c r="B117" s="1"/>
      <c r="C117" s="1"/>
      <c r="D117" s="1"/>
      <c r="E117" s="1"/>
      <c r="F117" s="1"/>
      <c r="G117" s="1"/>
      <c r="H117" s="1"/>
      <c r="I117" s="1"/>
      <c r="J117" s="1"/>
      <c r="K117" s="1"/>
      <c r="L117" s="13"/>
    </row>
    <row r="118" spans="1:12" ht="15.75" customHeight="1">
      <c r="A118" s="128"/>
      <c r="B118" s="112"/>
      <c r="C118" s="112"/>
      <c r="D118" s="112"/>
      <c r="E118" s="112"/>
      <c r="F118" s="112"/>
      <c r="G118" s="112"/>
      <c r="H118" s="112"/>
      <c r="I118" s="112"/>
      <c r="J118" s="112"/>
      <c r="K118" s="113"/>
      <c r="L118" s="13"/>
    </row>
    <row r="119" spans="1:12" ht="15.75" customHeight="1">
      <c r="A119" s="121"/>
      <c r="B119" s="98"/>
      <c r="C119" s="98"/>
      <c r="D119" s="98"/>
      <c r="E119" s="98"/>
      <c r="F119" s="98"/>
      <c r="G119" s="98"/>
      <c r="H119" s="98"/>
      <c r="I119" s="98"/>
      <c r="J119" s="98"/>
      <c r="K119" s="115"/>
      <c r="L119" s="13"/>
    </row>
    <row r="120" spans="1:12" ht="15.75" customHeight="1">
      <c r="A120" s="121"/>
      <c r="B120" s="98"/>
      <c r="C120" s="98"/>
      <c r="D120" s="98"/>
      <c r="E120" s="98"/>
      <c r="F120" s="98"/>
      <c r="G120" s="98"/>
      <c r="H120" s="98"/>
      <c r="I120" s="98"/>
      <c r="J120" s="98"/>
      <c r="K120" s="115"/>
      <c r="L120" s="13"/>
    </row>
    <row r="121" spans="1:12" ht="15.75" customHeight="1">
      <c r="A121" s="121"/>
      <c r="B121" s="98"/>
      <c r="C121" s="98"/>
      <c r="D121" s="98"/>
      <c r="E121" s="98"/>
      <c r="F121" s="98"/>
      <c r="G121" s="98"/>
      <c r="H121" s="98"/>
      <c r="I121" s="98"/>
      <c r="J121" s="98"/>
      <c r="K121" s="115"/>
      <c r="L121" s="13"/>
    </row>
    <row r="122" spans="1:12" ht="15.75" customHeight="1">
      <c r="A122" s="121"/>
      <c r="B122" s="98"/>
      <c r="C122" s="98"/>
      <c r="D122" s="98"/>
      <c r="E122" s="98"/>
      <c r="F122" s="98"/>
      <c r="G122" s="98"/>
      <c r="H122" s="98"/>
      <c r="I122" s="98"/>
      <c r="J122" s="98"/>
      <c r="K122" s="115"/>
      <c r="L122" s="13"/>
    </row>
    <row r="123" spans="1:12" ht="15.75" customHeight="1">
      <c r="A123" s="121"/>
      <c r="B123" s="98"/>
      <c r="C123" s="98"/>
      <c r="D123" s="98"/>
      <c r="E123" s="98"/>
      <c r="F123" s="98"/>
      <c r="G123" s="98"/>
      <c r="H123" s="98"/>
      <c r="I123" s="98"/>
      <c r="J123" s="98"/>
      <c r="K123" s="115"/>
      <c r="L123" s="13"/>
    </row>
    <row r="124" spans="1:12" ht="15.75" customHeight="1">
      <c r="A124" s="121"/>
      <c r="B124" s="98"/>
      <c r="C124" s="98"/>
      <c r="D124" s="98"/>
      <c r="E124" s="98"/>
      <c r="F124" s="98"/>
      <c r="G124" s="98"/>
      <c r="H124" s="98"/>
      <c r="I124" s="98"/>
      <c r="J124" s="98"/>
      <c r="K124" s="115"/>
      <c r="L124" s="2"/>
    </row>
    <row r="125" spans="1:12" ht="15.75" customHeight="1">
      <c r="A125" s="121"/>
      <c r="B125" s="98"/>
      <c r="C125" s="98"/>
      <c r="D125" s="98"/>
      <c r="E125" s="98"/>
      <c r="F125" s="98"/>
      <c r="G125" s="98"/>
      <c r="H125" s="98"/>
      <c r="I125" s="98"/>
      <c r="J125" s="98"/>
      <c r="K125" s="115"/>
      <c r="L125" s="2"/>
    </row>
    <row r="126" spans="1:12" ht="15.75" customHeight="1">
      <c r="A126" s="122"/>
      <c r="B126" s="117"/>
      <c r="C126" s="117"/>
      <c r="D126" s="117"/>
      <c r="E126" s="117"/>
      <c r="F126" s="117"/>
      <c r="G126" s="117"/>
      <c r="H126" s="117"/>
      <c r="I126" s="117"/>
      <c r="J126" s="117"/>
      <c r="K126" s="118"/>
      <c r="L126" s="2"/>
    </row>
    <row r="127" spans="1:12" ht="15.75" customHeight="1">
      <c r="A127" s="2"/>
      <c r="B127" s="2"/>
      <c r="C127" s="2"/>
      <c r="D127" s="2"/>
      <c r="E127" s="2"/>
      <c r="F127" s="2"/>
      <c r="G127" s="2"/>
      <c r="H127" s="2"/>
      <c r="I127" s="2"/>
      <c r="J127" s="2"/>
      <c r="K127" s="2"/>
      <c r="L127" s="2"/>
    </row>
    <row r="128" spans="1:12" ht="15.75" customHeight="1">
      <c r="A128" s="45" t="s">
        <v>55</v>
      </c>
      <c r="B128" s="46" t="s">
        <v>20</v>
      </c>
      <c r="C128" s="47" t="s">
        <v>21</v>
      </c>
      <c r="D128" s="48" t="s">
        <v>22</v>
      </c>
      <c r="E128" s="19"/>
      <c r="F128" s="19"/>
      <c r="G128" s="19"/>
      <c r="H128" s="19"/>
      <c r="I128" s="19"/>
      <c r="J128" s="19"/>
      <c r="K128" s="19"/>
      <c r="L128" s="19"/>
    </row>
    <row r="129" spans="1:12" ht="15.75" customHeight="1">
      <c r="A129" s="19" t="s">
        <v>23</v>
      </c>
      <c r="B129" s="49"/>
      <c r="C129" s="50"/>
      <c r="D129" s="51"/>
      <c r="E129" s="13"/>
      <c r="F129" s="13"/>
      <c r="G129" s="13"/>
      <c r="H129" s="13"/>
      <c r="I129" s="13"/>
      <c r="J129" s="13"/>
      <c r="K129" s="13"/>
      <c r="L129" s="13"/>
    </row>
    <row r="130" spans="1:12" ht="15.75" customHeight="1">
      <c r="A130" s="19" t="s">
        <v>24</v>
      </c>
      <c r="B130" s="49"/>
      <c r="C130" s="50"/>
      <c r="D130" s="51"/>
      <c r="E130" s="13"/>
      <c r="F130" s="13"/>
      <c r="G130" s="13"/>
      <c r="H130" s="13"/>
      <c r="I130" s="13"/>
      <c r="J130" s="13"/>
      <c r="K130" s="13"/>
      <c r="L130" s="13"/>
    </row>
    <row r="131" spans="1:12" ht="15.75" customHeight="1">
      <c r="A131" s="19" t="s">
        <v>25</v>
      </c>
      <c r="B131" s="49"/>
      <c r="C131" s="50"/>
      <c r="D131" s="51"/>
      <c r="E131" s="13"/>
      <c r="F131" s="13"/>
      <c r="G131" s="13"/>
      <c r="H131" s="13"/>
      <c r="I131" s="13"/>
      <c r="J131" s="13"/>
      <c r="K131" s="13"/>
      <c r="L131" s="13"/>
    </row>
    <row r="132" spans="1:12" ht="15.75" customHeight="1">
      <c r="A132" s="19" t="s">
        <v>26</v>
      </c>
      <c r="B132" s="49"/>
      <c r="C132" s="50"/>
      <c r="D132" s="51"/>
      <c r="E132" s="13"/>
      <c r="F132" s="13"/>
      <c r="G132" s="13"/>
      <c r="H132" s="13"/>
      <c r="I132" s="13"/>
      <c r="J132" s="13"/>
      <c r="K132" s="13"/>
      <c r="L132" s="13"/>
    </row>
    <row r="133" spans="1:12" ht="15.75" customHeight="1">
      <c r="A133" s="19" t="s">
        <v>27</v>
      </c>
      <c r="B133" s="49">
        <f t="shared" ref="B133:D133" si="3">SUM(B129:B132)</f>
        <v>0</v>
      </c>
      <c r="C133" s="50">
        <f t="shared" si="3"/>
        <v>0</v>
      </c>
      <c r="D133" s="51">
        <f t="shared" si="3"/>
        <v>0</v>
      </c>
      <c r="E133" s="13"/>
      <c r="F133" s="13"/>
      <c r="G133" s="13"/>
      <c r="H133" s="13"/>
      <c r="I133" s="13"/>
      <c r="J133" s="13"/>
      <c r="K133" s="13"/>
      <c r="L133" s="13"/>
    </row>
    <row r="134" spans="1:12" ht="15.75" customHeight="1">
      <c r="A134" s="19" t="s">
        <v>28</v>
      </c>
      <c r="B134" s="52">
        <f>SUM(B133:D133)</f>
        <v>0</v>
      </c>
      <c r="C134" s="52"/>
      <c r="D134" s="52"/>
      <c r="E134" s="13"/>
      <c r="F134" s="13"/>
      <c r="G134" s="13"/>
      <c r="H134" s="13"/>
      <c r="I134" s="13"/>
      <c r="J134" s="13"/>
      <c r="K134" s="13"/>
      <c r="L134" s="13"/>
    </row>
    <row r="135" spans="1:12" ht="15.75" customHeight="1">
      <c r="A135" s="19"/>
      <c r="B135" s="52"/>
      <c r="C135" s="52"/>
      <c r="D135" s="52"/>
      <c r="E135" s="13"/>
      <c r="F135" s="13"/>
      <c r="G135" s="13"/>
      <c r="H135" s="13"/>
      <c r="I135" s="13"/>
      <c r="J135" s="13"/>
      <c r="K135" s="13"/>
      <c r="L135" s="13"/>
    </row>
    <row r="136" spans="1:12" ht="15.75" customHeight="1">
      <c r="A136" s="16" t="s">
        <v>20</v>
      </c>
      <c r="B136" s="27" t="e">
        <f>B133/B134</f>
        <v>#DIV/0!</v>
      </c>
      <c r="C136" s="52"/>
      <c r="D136" s="52"/>
      <c r="E136" s="13"/>
      <c r="F136" s="13"/>
      <c r="G136" s="13"/>
      <c r="H136" s="13"/>
      <c r="I136" s="13"/>
      <c r="J136" s="13"/>
      <c r="K136" s="13"/>
      <c r="L136" s="13"/>
    </row>
    <row r="137" spans="1:12" ht="15.75" customHeight="1">
      <c r="A137" s="17" t="s">
        <v>21</v>
      </c>
      <c r="B137" s="28" t="e">
        <f>C133/B134</f>
        <v>#DIV/0!</v>
      </c>
      <c r="C137" s="52"/>
      <c r="D137" s="52"/>
      <c r="E137" s="13"/>
      <c r="F137" s="13"/>
      <c r="G137" s="13"/>
      <c r="H137" s="13"/>
      <c r="I137" s="13"/>
      <c r="J137" s="13"/>
      <c r="K137" s="13"/>
      <c r="L137" s="13"/>
    </row>
    <row r="138" spans="1:12" ht="15.75" customHeight="1">
      <c r="A138" s="18" t="s">
        <v>22</v>
      </c>
      <c r="B138" s="53">
        <v>0.28000000000000003</v>
      </c>
      <c r="C138" s="52"/>
      <c r="D138" s="52"/>
      <c r="E138" s="13"/>
      <c r="F138" s="13"/>
      <c r="G138" s="13"/>
      <c r="H138" s="13"/>
      <c r="I138" s="13"/>
      <c r="J138" s="13"/>
      <c r="K138" s="13"/>
      <c r="L138" s="13"/>
    </row>
    <row r="139" spans="1:12" ht="15.75" customHeight="1">
      <c r="E139" s="13"/>
      <c r="F139" s="13"/>
      <c r="G139" s="13"/>
      <c r="H139" s="13"/>
      <c r="I139" s="13"/>
      <c r="J139" s="13"/>
      <c r="K139" s="13"/>
      <c r="L139" s="13"/>
    </row>
    <row r="140" spans="1:12" ht="15.75" customHeight="1">
      <c r="E140" s="13"/>
      <c r="F140" s="13"/>
      <c r="G140" s="13"/>
      <c r="H140" s="13"/>
      <c r="I140" s="13"/>
      <c r="J140" s="13"/>
      <c r="K140" s="13"/>
      <c r="L140" s="13"/>
    </row>
    <row r="141" spans="1:12" ht="15.75" customHeight="1">
      <c r="E141" s="13"/>
      <c r="F141" s="13"/>
      <c r="G141" s="13"/>
      <c r="H141" s="13"/>
      <c r="I141" s="13"/>
      <c r="J141" s="13"/>
      <c r="K141" s="13"/>
      <c r="L141" s="13"/>
    </row>
    <row r="142" spans="1:12" ht="15.75" customHeight="1">
      <c r="E142" s="13"/>
      <c r="F142" s="13"/>
      <c r="G142" s="13"/>
      <c r="H142" s="13"/>
      <c r="I142" s="13"/>
      <c r="J142" s="13"/>
      <c r="K142" s="13"/>
      <c r="L142" s="13"/>
    </row>
    <row r="143" spans="1:12" ht="15.75" customHeight="1">
      <c r="C143" s="129" t="s">
        <v>56</v>
      </c>
      <c r="D143" s="98"/>
      <c r="E143" s="54" t="s">
        <v>57</v>
      </c>
      <c r="F143" s="54" t="b">
        <v>1</v>
      </c>
      <c r="G143" s="54"/>
      <c r="H143" s="54" t="s">
        <v>58</v>
      </c>
      <c r="I143" s="54" t="b">
        <v>0</v>
      </c>
      <c r="J143" s="55"/>
      <c r="K143" s="13"/>
      <c r="L143" s="13"/>
    </row>
    <row r="144" spans="1:12" ht="15.75" customHeight="1">
      <c r="E144" s="13"/>
      <c r="F144" s="13"/>
      <c r="G144" s="13"/>
      <c r="H144" s="13"/>
      <c r="I144" s="13"/>
      <c r="J144" s="13"/>
      <c r="K144" s="13"/>
      <c r="L144" s="13"/>
    </row>
    <row r="145" spans="5:12" ht="15.75" customHeight="1">
      <c r="E145" s="13"/>
      <c r="F145" s="13"/>
      <c r="G145" s="13"/>
      <c r="H145" s="13"/>
      <c r="I145" s="13"/>
      <c r="J145" s="13"/>
      <c r="K145" s="13"/>
      <c r="L145" s="13"/>
    </row>
  </sheetData>
  <mergeCells count="38">
    <mergeCell ref="A114:F114"/>
    <mergeCell ref="A115:C115"/>
    <mergeCell ref="A116:K116"/>
    <mergeCell ref="A118:K126"/>
    <mergeCell ref="C143:D143"/>
    <mergeCell ref="A51:K56"/>
    <mergeCell ref="A58:D58"/>
    <mergeCell ref="A60:K60"/>
    <mergeCell ref="A76:D76"/>
    <mergeCell ref="A113:K113"/>
    <mergeCell ref="C77:D77"/>
    <mergeCell ref="F77:G77"/>
    <mergeCell ref="C78:D78"/>
    <mergeCell ref="F78:G78"/>
    <mergeCell ref="A82:K82"/>
    <mergeCell ref="A96:K96"/>
    <mergeCell ref="A98:K110"/>
    <mergeCell ref="A19:K19"/>
    <mergeCell ref="A23:K23"/>
    <mergeCell ref="A27:K32"/>
    <mergeCell ref="A34:K34"/>
    <mergeCell ref="A50:F50"/>
    <mergeCell ref="A5:B5"/>
    <mergeCell ref="A8:B8"/>
    <mergeCell ref="A15:B15"/>
    <mergeCell ref="A26:B26"/>
    <mergeCell ref="A1:L1"/>
    <mergeCell ref="A2:B2"/>
    <mergeCell ref="D2:F2"/>
    <mergeCell ref="H2:J2"/>
    <mergeCell ref="A3:B3"/>
    <mergeCell ref="A4:B4"/>
    <mergeCell ref="A7:K7"/>
    <mergeCell ref="A9:K13"/>
    <mergeCell ref="C15:I15"/>
    <mergeCell ref="A16:K16"/>
    <mergeCell ref="A17:K17"/>
    <mergeCell ref="A18:K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68"/>
  <sheetViews>
    <sheetView workbookViewId="0"/>
  </sheetViews>
  <sheetFormatPr baseColWidth="10" defaultColWidth="11.1640625" defaultRowHeight="15" customHeight="1"/>
  <sheetData>
    <row r="1" spans="1:26">
      <c r="A1" s="140" t="s">
        <v>108</v>
      </c>
      <c r="B1" s="133"/>
      <c r="C1" s="56"/>
      <c r="D1" s="56"/>
      <c r="E1" s="56"/>
      <c r="F1" s="56"/>
      <c r="G1" s="56"/>
      <c r="H1" s="56"/>
      <c r="I1" s="56"/>
      <c r="J1" s="56"/>
      <c r="K1" s="56"/>
      <c r="L1" s="56"/>
      <c r="M1" s="56"/>
      <c r="N1" s="56"/>
      <c r="O1" s="56"/>
      <c r="P1" s="56"/>
      <c r="Q1" s="56"/>
      <c r="R1" s="56"/>
      <c r="S1" s="56"/>
      <c r="T1" s="56"/>
      <c r="U1" s="56"/>
      <c r="V1" s="56"/>
      <c r="W1" s="56"/>
      <c r="X1" s="56"/>
      <c r="Y1" s="56"/>
      <c r="Z1" s="57"/>
    </row>
    <row r="2" spans="1:26">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3"/>
    </row>
    <row r="3" spans="1:26">
      <c r="A3" s="144"/>
      <c r="B3" s="145"/>
      <c r="C3" s="145"/>
      <c r="D3" s="145"/>
      <c r="E3" s="145"/>
      <c r="F3" s="145"/>
      <c r="G3" s="145"/>
      <c r="H3" s="145"/>
      <c r="I3" s="145"/>
      <c r="J3" s="145"/>
      <c r="K3" s="145"/>
      <c r="L3" s="145"/>
      <c r="M3" s="145"/>
      <c r="N3" s="145"/>
      <c r="O3" s="145"/>
      <c r="P3" s="145"/>
      <c r="Q3" s="145"/>
      <c r="R3" s="145"/>
      <c r="S3" s="145"/>
      <c r="T3" s="145"/>
      <c r="U3" s="145"/>
      <c r="V3" s="145"/>
      <c r="W3" s="145"/>
      <c r="X3" s="145"/>
      <c r="Y3" s="145"/>
      <c r="Z3" s="146"/>
    </row>
    <row r="4" spans="1:26">
      <c r="A4" s="58" t="s">
        <v>60</v>
      </c>
      <c r="B4" s="59" t="s">
        <v>20</v>
      </c>
      <c r="C4" s="60" t="s">
        <v>21</v>
      </c>
      <c r="D4" s="61" t="s">
        <v>22</v>
      </c>
    </row>
    <row r="5" spans="1:26">
      <c r="A5" s="19" t="s">
        <v>23</v>
      </c>
      <c r="B5" s="20"/>
      <c r="C5" s="21"/>
      <c r="D5" s="22"/>
    </row>
    <row r="6" spans="1:26">
      <c r="A6" s="19" t="s">
        <v>24</v>
      </c>
      <c r="B6" s="20">
        <v>24</v>
      </c>
      <c r="C6" s="24"/>
      <c r="D6" s="25"/>
    </row>
    <row r="7" spans="1:26">
      <c r="A7" s="19" t="s">
        <v>25</v>
      </c>
      <c r="B7" s="23"/>
      <c r="C7" s="24"/>
      <c r="D7" s="25"/>
    </row>
    <row r="8" spans="1:26">
      <c r="A8" s="19" t="s">
        <v>26</v>
      </c>
      <c r="B8" s="23"/>
      <c r="C8" s="24"/>
      <c r="D8" s="25"/>
    </row>
    <row r="9" spans="1:26">
      <c r="A9" s="19" t="s">
        <v>27</v>
      </c>
      <c r="B9" s="23">
        <f t="shared" ref="B9:D9" si="0">SUM(B5:B8)</f>
        <v>24</v>
      </c>
      <c r="C9" s="24">
        <f t="shared" si="0"/>
        <v>0</v>
      </c>
      <c r="D9" s="25">
        <f t="shared" si="0"/>
        <v>0</v>
      </c>
    </row>
    <row r="10" spans="1:26">
      <c r="A10" s="19" t="s">
        <v>28</v>
      </c>
      <c r="B10" s="26">
        <f>SUM(B9:D9)</f>
        <v>24</v>
      </c>
      <c r="C10" s="26"/>
      <c r="D10" s="26"/>
    </row>
    <row r="11" spans="1:26">
      <c r="A11" s="13"/>
      <c r="B11" s="13"/>
      <c r="C11" s="13"/>
      <c r="D11" s="13"/>
    </row>
    <row r="12" spans="1:26">
      <c r="A12" s="16" t="s">
        <v>20</v>
      </c>
      <c r="B12" s="27">
        <f>AVERAGE(B9/B10)</f>
        <v>1</v>
      </c>
      <c r="C12" s="13"/>
      <c r="D12" s="13"/>
    </row>
    <row r="13" spans="1:26">
      <c r="A13" s="17" t="s">
        <v>21</v>
      </c>
      <c r="B13" s="28">
        <f>AVERAGE(C9/B10)</f>
        <v>0</v>
      </c>
      <c r="C13" s="13"/>
      <c r="D13" s="13"/>
    </row>
    <row r="14" spans="1:26">
      <c r="A14" s="18" t="s">
        <v>22</v>
      </c>
      <c r="B14" s="29">
        <f>AVERAGE(D9/B10)</f>
        <v>0</v>
      </c>
    </row>
    <row r="16" spans="1:26">
      <c r="A16" s="147" t="s">
        <v>61</v>
      </c>
      <c r="B16" s="98"/>
    </row>
    <row r="17" spans="1:26">
      <c r="A17" s="132"/>
      <c r="B17" s="133"/>
      <c r="C17" s="133"/>
      <c r="D17" s="100"/>
    </row>
    <row r="18" spans="1:26">
      <c r="A18" s="134"/>
      <c r="B18" s="98"/>
      <c r="C18" s="98"/>
      <c r="D18" s="104"/>
    </row>
    <row r="19" spans="1:26">
      <c r="A19" s="134"/>
      <c r="B19" s="98"/>
      <c r="C19" s="98"/>
      <c r="D19" s="104"/>
    </row>
    <row r="20" spans="1:26">
      <c r="A20" s="134"/>
      <c r="B20" s="98"/>
      <c r="C20" s="98"/>
      <c r="D20" s="104"/>
    </row>
    <row r="21" spans="1:26">
      <c r="A21" s="134"/>
      <c r="B21" s="98"/>
      <c r="C21" s="98"/>
      <c r="D21" s="104"/>
    </row>
    <row r="22" spans="1:26">
      <c r="A22" s="135"/>
      <c r="B22" s="102"/>
      <c r="C22" s="102"/>
      <c r="D22" s="107"/>
    </row>
    <row r="24" spans="1:26">
      <c r="A24" s="140" t="s">
        <v>63</v>
      </c>
      <c r="B24" s="133"/>
      <c r="C24" s="56"/>
      <c r="D24" s="56"/>
      <c r="E24" s="56"/>
      <c r="F24" s="56"/>
      <c r="G24" s="56"/>
      <c r="H24" s="56"/>
      <c r="I24" s="56"/>
      <c r="J24" s="56"/>
      <c r="K24" s="56"/>
      <c r="L24" s="56"/>
      <c r="M24" s="56"/>
      <c r="N24" s="56"/>
      <c r="O24" s="56"/>
      <c r="P24" s="56"/>
      <c r="Q24" s="56"/>
      <c r="R24" s="56"/>
      <c r="S24" s="56"/>
      <c r="T24" s="56"/>
      <c r="U24" s="56"/>
      <c r="V24" s="56"/>
      <c r="W24" s="56"/>
      <c r="X24" s="56"/>
      <c r="Y24" s="56"/>
      <c r="Z24" s="57"/>
    </row>
    <row r="25" spans="1:26">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3"/>
    </row>
    <row r="26" spans="1:26">
      <c r="A26" s="144"/>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6"/>
    </row>
    <row r="27" spans="1:26">
      <c r="A27" s="58" t="s">
        <v>64</v>
      </c>
      <c r="B27" s="59" t="s">
        <v>20</v>
      </c>
      <c r="C27" s="60" t="s">
        <v>21</v>
      </c>
      <c r="D27" s="61" t="s">
        <v>22</v>
      </c>
    </row>
    <row r="28" spans="1:26">
      <c r="A28" s="19" t="s">
        <v>23</v>
      </c>
      <c r="B28" s="20">
        <v>19</v>
      </c>
      <c r="C28" s="21">
        <v>23</v>
      </c>
      <c r="D28" s="22">
        <v>32</v>
      </c>
    </row>
    <row r="29" spans="1:26">
      <c r="A29" s="19" t="s">
        <v>24</v>
      </c>
      <c r="B29" s="20">
        <v>12</v>
      </c>
      <c r="C29" s="21">
        <v>8</v>
      </c>
      <c r="D29" s="22">
        <v>4</v>
      </c>
    </row>
    <row r="30" spans="1:26">
      <c r="A30" s="19" t="s">
        <v>25</v>
      </c>
      <c r="B30" s="23"/>
      <c r="C30" s="24"/>
      <c r="D30" s="25"/>
    </row>
    <row r="31" spans="1:26">
      <c r="A31" s="19" t="s">
        <v>26</v>
      </c>
      <c r="B31" s="23"/>
      <c r="C31" s="24"/>
      <c r="D31" s="25"/>
    </row>
    <row r="32" spans="1:26">
      <c r="A32" s="19" t="s">
        <v>27</v>
      </c>
      <c r="B32" s="23">
        <f t="shared" ref="B32:D32" si="1">SUM(B28:B31)</f>
        <v>31</v>
      </c>
      <c r="C32" s="24">
        <f t="shared" si="1"/>
        <v>31</v>
      </c>
      <c r="D32" s="25">
        <f t="shared" si="1"/>
        <v>36</v>
      </c>
    </row>
    <row r="33" spans="1:26">
      <c r="A33" s="19" t="s">
        <v>28</v>
      </c>
      <c r="B33" s="26">
        <f>SUM(B32:D32)</f>
        <v>98</v>
      </c>
      <c r="C33" s="26"/>
      <c r="D33" s="26"/>
    </row>
    <row r="34" spans="1:26">
      <c r="A34" s="13"/>
      <c r="B34" s="13"/>
      <c r="C34" s="13"/>
      <c r="D34" s="13"/>
    </row>
    <row r="35" spans="1:26">
      <c r="A35" s="16" t="s">
        <v>20</v>
      </c>
      <c r="B35" s="27">
        <f>AVERAGE(B32/B33)</f>
        <v>0.31632653061224492</v>
      </c>
      <c r="C35" s="13"/>
      <c r="D35" s="13"/>
    </row>
    <row r="36" spans="1:26">
      <c r="A36" s="17" t="s">
        <v>21</v>
      </c>
      <c r="B36" s="28">
        <f>AVERAGE(C32/B33)</f>
        <v>0.31632653061224492</v>
      </c>
      <c r="C36" s="13"/>
      <c r="D36" s="13"/>
    </row>
    <row r="37" spans="1:26">
      <c r="A37" s="18" t="s">
        <v>22</v>
      </c>
      <c r="B37" s="29">
        <f>AVERAGE(D32/B33)</f>
        <v>0.36734693877551022</v>
      </c>
    </row>
    <row r="39" spans="1:26">
      <c r="A39" s="147" t="s">
        <v>61</v>
      </c>
      <c r="B39" s="98"/>
    </row>
    <row r="40" spans="1:26">
      <c r="A40" s="132"/>
      <c r="B40" s="133"/>
      <c r="C40" s="133"/>
      <c r="D40" s="100"/>
    </row>
    <row r="41" spans="1:26">
      <c r="A41" s="134"/>
      <c r="B41" s="98"/>
      <c r="C41" s="98"/>
      <c r="D41" s="104"/>
    </row>
    <row r="42" spans="1:26">
      <c r="A42" s="134"/>
      <c r="B42" s="98"/>
      <c r="C42" s="98"/>
      <c r="D42" s="104"/>
    </row>
    <row r="43" spans="1:26">
      <c r="A43" s="134"/>
      <c r="B43" s="98"/>
      <c r="C43" s="98"/>
      <c r="D43" s="104"/>
    </row>
    <row r="44" spans="1:26">
      <c r="A44" s="134"/>
      <c r="B44" s="98"/>
      <c r="C44" s="98"/>
      <c r="D44" s="104"/>
    </row>
    <row r="45" spans="1:26">
      <c r="A45" s="135"/>
      <c r="B45" s="102"/>
      <c r="C45" s="102"/>
      <c r="D45" s="107"/>
    </row>
    <row r="47" spans="1:26">
      <c r="A47" s="136" t="s">
        <v>65</v>
      </c>
      <c r="B47" s="137"/>
      <c r="C47" s="62"/>
      <c r="D47" s="62"/>
      <c r="E47" s="62"/>
      <c r="F47" s="62"/>
      <c r="G47" s="62"/>
      <c r="H47" s="62"/>
      <c r="I47" s="62"/>
      <c r="J47" s="62"/>
      <c r="K47" s="62"/>
      <c r="L47" s="62"/>
      <c r="M47" s="62"/>
      <c r="N47" s="62"/>
      <c r="O47" s="62"/>
      <c r="P47" s="62"/>
      <c r="Q47" s="62"/>
      <c r="R47" s="62"/>
      <c r="S47" s="62"/>
      <c r="T47" s="62"/>
      <c r="U47" s="62"/>
      <c r="V47" s="62"/>
      <c r="W47" s="62"/>
      <c r="X47" s="62"/>
      <c r="Y47" s="62"/>
      <c r="Z47" s="63"/>
    </row>
    <row r="48" spans="1:26" ht="15"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1:26" ht="1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1:26">
      <c r="A50" s="64" t="s">
        <v>66</v>
      </c>
      <c r="B50" s="65" t="s">
        <v>20</v>
      </c>
      <c r="C50" s="66" t="s">
        <v>21</v>
      </c>
      <c r="D50" s="67" t="s">
        <v>22</v>
      </c>
      <c r="E50" s="68"/>
      <c r="F50" s="68"/>
      <c r="G50" s="68"/>
      <c r="H50" s="68"/>
      <c r="I50" s="68"/>
      <c r="J50" s="68"/>
      <c r="K50" s="68"/>
      <c r="L50" s="68"/>
      <c r="M50" s="68"/>
      <c r="N50" s="68"/>
      <c r="O50" s="68"/>
      <c r="P50" s="68"/>
      <c r="Q50" s="68"/>
      <c r="R50" s="68"/>
      <c r="S50" s="68"/>
      <c r="T50" s="68"/>
      <c r="U50" s="68"/>
      <c r="V50" s="68"/>
      <c r="W50" s="68"/>
      <c r="X50" s="68"/>
      <c r="Y50" s="68"/>
      <c r="Z50" s="68"/>
    </row>
    <row r="51" spans="1:26">
      <c r="A51" s="69" t="s">
        <v>23</v>
      </c>
      <c r="B51" s="92">
        <v>55</v>
      </c>
      <c r="C51" s="93">
        <v>12</v>
      </c>
      <c r="D51" s="94">
        <v>9</v>
      </c>
      <c r="E51" s="68"/>
      <c r="F51" s="68"/>
      <c r="G51" s="68"/>
      <c r="H51" s="68"/>
      <c r="I51" s="68"/>
      <c r="J51" s="68"/>
      <c r="K51" s="68"/>
      <c r="L51" s="68"/>
      <c r="M51" s="68"/>
      <c r="N51" s="68"/>
      <c r="O51" s="68"/>
      <c r="P51" s="68"/>
      <c r="Q51" s="68"/>
      <c r="R51" s="68"/>
      <c r="S51" s="68"/>
      <c r="T51" s="68"/>
      <c r="U51" s="68"/>
      <c r="V51" s="68"/>
      <c r="W51" s="68"/>
      <c r="X51" s="68"/>
      <c r="Y51" s="68"/>
      <c r="Z51" s="68"/>
    </row>
    <row r="52" spans="1:26">
      <c r="A52" s="69" t="s">
        <v>24</v>
      </c>
      <c r="B52" s="73">
        <v>20</v>
      </c>
      <c r="C52" s="74">
        <v>2</v>
      </c>
      <c r="D52" s="75">
        <v>1</v>
      </c>
      <c r="E52" s="68"/>
      <c r="F52" s="68"/>
      <c r="G52" s="68"/>
      <c r="H52" s="68"/>
      <c r="I52" s="68"/>
      <c r="J52" s="68"/>
      <c r="K52" s="68"/>
      <c r="L52" s="68"/>
      <c r="M52" s="68"/>
      <c r="N52" s="68"/>
      <c r="O52" s="68"/>
      <c r="P52" s="68"/>
      <c r="Q52" s="68"/>
      <c r="R52" s="68"/>
      <c r="S52" s="68"/>
      <c r="T52" s="68"/>
      <c r="U52" s="68"/>
      <c r="V52" s="68"/>
      <c r="W52" s="68"/>
      <c r="X52" s="68"/>
      <c r="Y52" s="68"/>
      <c r="Z52" s="68"/>
    </row>
    <row r="53" spans="1:26">
      <c r="A53" s="69" t="s">
        <v>25</v>
      </c>
      <c r="B53" s="76"/>
      <c r="C53" s="77"/>
      <c r="D53" s="78"/>
      <c r="E53" s="68"/>
      <c r="F53" s="68"/>
      <c r="G53" s="68"/>
      <c r="H53" s="68"/>
      <c r="I53" s="68"/>
      <c r="J53" s="68"/>
      <c r="K53" s="68"/>
      <c r="L53" s="68"/>
      <c r="M53" s="68"/>
      <c r="N53" s="68"/>
      <c r="O53" s="68"/>
      <c r="P53" s="68"/>
      <c r="Q53" s="68"/>
      <c r="R53" s="68"/>
      <c r="S53" s="68"/>
      <c r="T53" s="68"/>
      <c r="U53" s="68"/>
      <c r="V53" s="68"/>
      <c r="W53" s="68"/>
      <c r="X53" s="68"/>
      <c r="Y53" s="68"/>
      <c r="Z53" s="68"/>
    </row>
    <row r="54" spans="1:26">
      <c r="A54" s="69" t="s">
        <v>26</v>
      </c>
      <c r="B54" s="76"/>
      <c r="C54" s="77"/>
      <c r="D54" s="78"/>
      <c r="E54" s="68"/>
      <c r="F54" s="68"/>
      <c r="G54" s="68"/>
      <c r="H54" s="68"/>
      <c r="I54" s="68"/>
      <c r="J54" s="68"/>
      <c r="K54" s="68"/>
      <c r="L54" s="68"/>
      <c r="M54" s="68"/>
      <c r="N54" s="68"/>
      <c r="O54" s="68"/>
      <c r="P54" s="68"/>
      <c r="Q54" s="68"/>
      <c r="R54" s="68"/>
      <c r="S54" s="68"/>
      <c r="T54" s="68"/>
      <c r="U54" s="68"/>
      <c r="V54" s="68"/>
      <c r="W54" s="68"/>
      <c r="X54" s="68"/>
      <c r="Y54" s="68"/>
      <c r="Z54" s="68"/>
    </row>
    <row r="55" spans="1:26">
      <c r="A55" s="69" t="s">
        <v>27</v>
      </c>
      <c r="B55" s="70">
        <f t="shared" ref="B55:D55" si="2">SUM(B51:B54)</f>
        <v>75</v>
      </c>
      <c r="C55" s="71">
        <f t="shared" si="2"/>
        <v>14</v>
      </c>
      <c r="D55" s="72">
        <f t="shared" si="2"/>
        <v>10</v>
      </c>
      <c r="E55" s="68"/>
      <c r="F55" s="68"/>
      <c r="G55" s="68"/>
      <c r="H55" s="68"/>
      <c r="I55" s="68"/>
      <c r="J55" s="68"/>
      <c r="K55" s="68"/>
      <c r="L55" s="68"/>
      <c r="M55" s="68"/>
      <c r="N55" s="68"/>
      <c r="O55" s="68"/>
      <c r="P55" s="68"/>
      <c r="Q55" s="68"/>
      <c r="R55" s="68"/>
      <c r="S55" s="68"/>
      <c r="T55" s="68"/>
      <c r="U55" s="68"/>
      <c r="V55" s="68"/>
      <c r="W55" s="68"/>
      <c r="X55" s="68"/>
      <c r="Y55" s="68"/>
      <c r="Z55" s="68"/>
    </row>
    <row r="56" spans="1:26">
      <c r="A56" s="79" t="s">
        <v>28</v>
      </c>
      <c r="B56" s="80">
        <f>SUM(B55:D55)</f>
        <v>99</v>
      </c>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c r="A57" s="81"/>
      <c r="B57" s="81"/>
      <c r="C57" s="82"/>
      <c r="D57" s="82"/>
      <c r="E57" s="68"/>
      <c r="F57" s="68"/>
      <c r="G57" s="68"/>
      <c r="H57" s="68"/>
      <c r="I57" s="68"/>
      <c r="J57" s="68"/>
      <c r="K57" s="68"/>
      <c r="L57" s="68"/>
      <c r="M57" s="68"/>
      <c r="N57" s="68"/>
      <c r="O57" s="68"/>
      <c r="P57" s="68"/>
      <c r="Q57" s="68"/>
      <c r="R57" s="68"/>
      <c r="S57" s="68"/>
      <c r="T57" s="68"/>
      <c r="U57" s="68"/>
      <c r="V57" s="68"/>
      <c r="W57" s="68"/>
      <c r="X57" s="68"/>
      <c r="Y57" s="68"/>
      <c r="Z57" s="68"/>
    </row>
    <row r="58" spans="1:26">
      <c r="A58" s="83" t="s">
        <v>20</v>
      </c>
      <c r="B58" s="84">
        <f>AVERAGE(B55/B56)</f>
        <v>0.75757575757575757</v>
      </c>
      <c r="C58" s="82"/>
      <c r="D58" s="82"/>
      <c r="E58" s="68"/>
      <c r="F58" s="68"/>
      <c r="G58" s="68"/>
      <c r="H58" s="68"/>
      <c r="I58" s="68"/>
      <c r="J58" s="68"/>
      <c r="K58" s="68"/>
      <c r="L58" s="68"/>
      <c r="M58" s="68"/>
      <c r="N58" s="68"/>
      <c r="O58" s="68"/>
      <c r="P58" s="68"/>
      <c r="Q58" s="68"/>
      <c r="R58" s="68"/>
      <c r="S58" s="68"/>
      <c r="T58" s="68"/>
      <c r="U58" s="68"/>
      <c r="V58" s="68"/>
      <c r="W58" s="68"/>
      <c r="X58" s="68"/>
      <c r="Y58" s="68"/>
      <c r="Z58" s="68"/>
    </row>
    <row r="59" spans="1:26">
      <c r="A59" s="85" t="s">
        <v>21</v>
      </c>
      <c r="B59" s="86">
        <f>AVERAGE(C55/B56)</f>
        <v>0.14141414141414141</v>
      </c>
      <c r="C59" s="82"/>
      <c r="D59" s="82"/>
      <c r="E59" s="68"/>
      <c r="F59" s="68"/>
      <c r="G59" s="68"/>
      <c r="H59" s="68"/>
      <c r="I59" s="68"/>
      <c r="J59" s="68"/>
      <c r="K59" s="68"/>
      <c r="L59" s="68"/>
      <c r="M59" s="68"/>
      <c r="N59" s="68"/>
      <c r="O59" s="68"/>
      <c r="P59" s="68"/>
      <c r="Q59" s="68"/>
      <c r="R59" s="68"/>
      <c r="S59" s="68"/>
      <c r="T59" s="68"/>
      <c r="U59" s="68"/>
      <c r="V59" s="68"/>
      <c r="W59" s="68"/>
      <c r="X59" s="68"/>
      <c r="Y59" s="68"/>
      <c r="Z59" s="68"/>
    </row>
    <row r="60" spans="1:26">
      <c r="A60" s="87" t="s">
        <v>22</v>
      </c>
      <c r="B60" s="88">
        <f>AVERAGE(D55/B56)</f>
        <v>0.10101010101010101</v>
      </c>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c r="A62" s="138" t="s">
        <v>61</v>
      </c>
      <c r="B62" s="102"/>
      <c r="C62" s="89"/>
      <c r="D62" s="89"/>
      <c r="E62" s="68"/>
      <c r="F62" s="68"/>
      <c r="G62" s="68"/>
      <c r="H62" s="68"/>
      <c r="I62" s="68"/>
      <c r="J62" s="68"/>
      <c r="K62" s="68"/>
      <c r="L62" s="68"/>
      <c r="M62" s="68"/>
      <c r="N62" s="68"/>
      <c r="O62" s="68"/>
      <c r="P62" s="68"/>
      <c r="Q62" s="68"/>
      <c r="R62" s="68"/>
      <c r="S62" s="68"/>
      <c r="T62" s="68"/>
      <c r="U62" s="68"/>
      <c r="V62" s="68"/>
      <c r="W62" s="68"/>
      <c r="X62" s="68"/>
      <c r="Y62" s="68"/>
      <c r="Z62" s="68"/>
    </row>
    <row r="63" spans="1:26">
      <c r="A63" s="139" t="s">
        <v>109</v>
      </c>
      <c r="B63" s="98"/>
      <c r="C63" s="98"/>
      <c r="D63" s="98"/>
      <c r="E63" s="68"/>
      <c r="F63" s="68"/>
      <c r="G63" s="68"/>
      <c r="H63" s="68"/>
      <c r="I63" s="68"/>
      <c r="J63" s="68"/>
      <c r="K63" s="68"/>
      <c r="L63" s="68"/>
      <c r="M63" s="68"/>
      <c r="N63" s="68"/>
      <c r="O63" s="68"/>
      <c r="P63" s="68"/>
      <c r="Q63" s="68"/>
      <c r="R63" s="68"/>
      <c r="S63" s="68"/>
      <c r="T63" s="68"/>
      <c r="U63" s="68"/>
      <c r="V63" s="68"/>
      <c r="W63" s="68"/>
      <c r="X63" s="68"/>
      <c r="Y63" s="68"/>
      <c r="Z63" s="68"/>
    </row>
    <row r="64" spans="1:26">
      <c r="A64" s="98"/>
      <c r="B64" s="98"/>
      <c r="C64" s="98"/>
      <c r="D64" s="98"/>
      <c r="E64" s="68"/>
      <c r="F64" s="68"/>
      <c r="G64" s="68"/>
      <c r="H64" s="68"/>
      <c r="I64" s="68"/>
      <c r="J64" s="68"/>
      <c r="K64" s="68"/>
      <c r="L64" s="68"/>
      <c r="M64" s="68"/>
      <c r="N64" s="68"/>
      <c r="O64" s="68"/>
      <c r="P64" s="68"/>
      <c r="Q64" s="68"/>
      <c r="R64" s="68"/>
      <c r="S64" s="68"/>
      <c r="T64" s="68"/>
      <c r="U64" s="68"/>
      <c r="V64" s="68"/>
      <c r="W64" s="68"/>
      <c r="X64" s="68"/>
      <c r="Y64" s="68"/>
      <c r="Z64" s="68"/>
    </row>
    <row r="65" spans="1:26">
      <c r="A65" s="98"/>
      <c r="B65" s="98"/>
      <c r="C65" s="98"/>
      <c r="D65" s="98"/>
      <c r="E65" s="68"/>
      <c r="F65" s="68"/>
      <c r="G65" s="68"/>
      <c r="H65" s="68"/>
      <c r="I65" s="68"/>
      <c r="J65" s="68"/>
      <c r="K65" s="68"/>
      <c r="L65" s="68"/>
      <c r="M65" s="68"/>
      <c r="N65" s="68"/>
      <c r="O65" s="68"/>
      <c r="P65" s="68"/>
      <c r="Q65" s="68"/>
      <c r="R65" s="68"/>
      <c r="S65" s="68"/>
      <c r="T65" s="68"/>
      <c r="U65" s="68"/>
      <c r="V65" s="68"/>
      <c r="W65" s="68"/>
      <c r="X65" s="68"/>
      <c r="Y65" s="68"/>
      <c r="Z65" s="68"/>
    </row>
    <row r="66" spans="1:26">
      <c r="A66" s="98"/>
      <c r="B66" s="98"/>
      <c r="C66" s="98"/>
      <c r="D66" s="98"/>
      <c r="E66" s="68"/>
      <c r="F66" s="68"/>
      <c r="G66" s="68"/>
      <c r="H66" s="68"/>
      <c r="I66" s="68"/>
      <c r="J66" s="68"/>
      <c r="K66" s="68"/>
      <c r="L66" s="68"/>
      <c r="M66" s="68"/>
      <c r="N66" s="68"/>
      <c r="O66" s="68"/>
      <c r="P66" s="68"/>
      <c r="Q66" s="68"/>
      <c r="R66" s="68"/>
      <c r="S66" s="68"/>
      <c r="T66" s="68"/>
      <c r="U66" s="68"/>
      <c r="V66" s="68"/>
      <c r="W66" s="68"/>
      <c r="X66" s="68"/>
      <c r="Y66" s="68"/>
      <c r="Z66" s="68"/>
    </row>
    <row r="67" spans="1:26">
      <c r="A67" s="98"/>
      <c r="B67" s="98"/>
      <c r="C67" s="98"/>
      <c r="D67" s="98"/>
      <c r="E67" s="68"/>
      <c r="F67" s="68"/>
      <c r="G67" s="68"/>
      <c r="H67" s="68"/>
      <c r="I67" s="68"/>
      <c r="J67" s="68"/>
      <c r="K67" s="68"/>
      <c r="L67" s="68"/>
      <c r="M67" s="68"/>
      <c r="N67" s="68"/>
      <c r="O67" s="68"/>
      <c r="P67" s="68"/>
      <c r="Q67" s="68"/>
      <c r="R67" s="68"/>
      <c r="S67" s="68"/>
      <c r="T67" s="68"/>
      <c r="U67" s="68"/>
      <c r="V67" s="68"/>
      <c r="W67" s="68"/>
      <c r="X67" s="68"/>
      <c r="Y67" s="68"/>
      <c r="Z67" s="68"/>
    </row>
    <row r="68" spans="1:26">
      <c r="A68" s="98"/>
      <c r="B68" s="98"/>
      <c r="C68" s="98"/>
      <c r="D68" s="98"/>
      <c r="E68" s="68"/>
      <c r="F68" s="68"/>
      <c r="G68" s="68"/>
      <c r="H68" s="68"/>
      <c r="I68" s="68"/>
      <c r="J68" s="68"/>
      <c r="K68" s="68"/>
      <c r="L68" s="68"/>
      <c r="M68" s="68"/>
      <c r="N68" s="68"/>
      <c r="O68" s="68"/>
      <c r="P68" s="68"/>
      <c r="Q68" s="68"/>
      <c r="R68" s="68"/>
      <c r="S68" s="68"/>
      <c r="T68" s="68"/>
      <c r="U68" s="68"/>
      <c r="V68" s="68"/>
      <c r="W68" s="68"/>
      <c r="X68" s="68"/>
      <c r="Y68" s="68"/>
      <c r="Z68" s="68"/>
    </row>
  </sheetData>
  <mergeCells count="12">
    <mergeCell ref="A25:Z26"/>
    <mergeCell ref="A39:B39"/>
    <mergeCell ref="A1:B1"/>
    <mergeCell ref="A2:Z3"/>
    <mergeCell ref="A16:B16"/>
    <mergeCell ref="A17:D22"/>
    <mergeCell ref="A24:B24"/>
    <mergeCell ref="A40:D45"/>
    <mergeCell ref="A47:B47"/>
    <mergeCell ref="A48:Z49"/>
    <mergeCell ref="A62:B62"/>
    <mergeCell ref="A63:D6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L1:W146"/>
  <sheetViews>
    <sheetView workbookViewId="0"/>
  </sheetViews>
  <sheetFormatPr baseColWidth="10" defaultColWidth="11.1640625" defaultRowHeight="15" customHeight="1"/>
  <cols>
    <col min="12" max="12" width="36.33203125" customWidth="1"/>
    <col min="13" max="14" width="11.5" customWidth="1"/>
    <col min="15" max="15" width="11" customWidth="1"/>
    <col min="16" max="17" width="11.5" customWidth="1"/>
    <col min="18" max="18" width="2.83203125" customWidth="1"/>
    <col min="19" max="19" width="11.5" customWidth="1"/>
    <col min="20" max="20" width="5.1640625" customWidth="1"/>
    <col min="21" max="22" width="10.5" customWidth="1"/>
    <col min="23" max="23" width="3.33203125" customWidth="1"/>
  </cols>
  <sheetData>
    <row r="1" spans="12:23" ht="15.75" customHeight="1">
      <c r="L1" s="97" t="s">
        <v>68</v>
      </c>
      <c r="M1" s="98"/>
      <c r="N1" s="98"/>
      <c r="O1" s="98"/>
      <c r="P1" s="98"/>
      <c r="Q1" s="98"/>
      <c r="R1" s="98"/>
      <c r="S1" s="98"/>
      <c r="T1" s="98"/>
      <c r="U1" s="98"/>
      <c r="V1" s="98"/>
      <c r="W1" s="98"/>
    </row>
    <row r="2" spans="12:23" ht="15.75" customHeight="1">
      <c r="L2" s="99" t="s">
        <v>0</v>
      </c>
      <c r="M2" s="100"/>
      <c r="N2" s="2"/>
      <c r="O2" s="101" t="s">
        <v>1</v>
      </c>
      <c r="P2" s="102"/>
      <c r="Q2" s="102"/>
      <c r="R2" s="2"/>
      <c r="S2" s="101" t="s">
        <v>110</v>
      </c>
      <c r="T2" s="102"/>
      <c r="U2" s="102"/>
      <c r="V2" s="2"/>
      <c r="W2" s="2"/>
    </row>
    <row r="3" spans="12:23" ht="15.75" customHeight="1">
      <c r="L3" s="103" t="s">
        <v>3</v>
      </c>
      <c r="M3" s="104"/>
      <c r="N3" s="2"/>
      <c r="O3" s="2"/>
      <c r="P3" s="2"/>
      <c r="Q3" s="2"/>
      <c r="R3" s="2"/>
      <c r="S3" s="2"/>
      <c r="T3" s="2"/>
      <c r="U3" s="2"/>
      <c r="V3" s="2"/>
      <c r="W3" s="2"/>
    </row>
    <row r="4" spans="12:23" ht="15.75" customHeight="1">
      <c r="L4" s="103" t="s">
        <v>70</v>
      </c>
      <c r="M4" s="104"/>
      <c r="N4" s="2"/>
      <c r="O4" s="2"/>
      <c r="P4" s="2"/>
      <c r="Q4" s="2"/>
      <c r="R4" s="2"/>
      <c r="S4" s="2"/>
      <c r="T4" s="2"/>
      <c r="U4" s="2"/>
      <c r="V4" s="2"/>
      <c r="W4" s="2"/>
    </row>
    <row r="5" spans="12:23" ht="15.75" customHeight="1">
      <c r="L5" s="106"/>
      <c r="M5" s="107"/>
      <c r="N5" s="2"/>
      <c r="O5" s="2"/>
      <c r="P5" s="2"/>
      <c r="Q5" s="2"/>
      <c r="R5" s="2"/>
      <c r="S5" s="2"/>
      <c r="T5" s="2"/>
      <c r="U5" s="2"/>
      <c r="V5" s="2"/>
      <c r="W5" s="2"/>
    </row>
    <row r="6" spans="12:23" ht="15.75" customHeight="1">
      <c r="L6" s="2"/>
      <c r="M6" s="2"/>
      <c r="N6" s="2"/>
      <c r="O6" s="2"/>
      <c r="P6" s="2"/>
      <c r="Q6" s="2"/>
      <c r="R6" s="2"/>
      <c r="S6" s="2"/>
      <c r="T6" s="2"/>
      <c r="U6" s="2"/>
      <c r="V6" s="2"/>
      <c r="W6" s="2"/>
    </row>
    <row r="7" spans="12:23" ht="15.75" customHeight="1">
      <c r="L7" s="105" t="s">
        <v>5</v>
      </c>
      <c r="M7" s="98"/>
      <c r="N7" s="98"/>
      <c r="O7" s="98"/>
      <c r="P7" s="98"/>
      <c r="Q7" s="98"/>
      <c r="R7" s="98"/>
      <c r="S7" s="98"/>
      <c r="T7" s="98"/>
      <c r="U7" s="98"/>
      <c r="V7" s="98"/>
      <c r="W7" s="1"/>
    </row>
    <row r="8" spans="12:23" ht="15.75" customHeight="1">
      <c r="L8" s="108" t="s">
        <v>6</v>
      </c>
      <c r="M8" s="98"/>
      <c r="N8" s="2"/>
      <c r="O8" s="2"/>
      <c r="P8" s="2"/>
      <c r="Q8" s="2"/>
      <c r="R8" s="2"/>
      <c r="S8" s="2"/>
      <c r="T8" s="2"/>
      <c r="U8" s="2"/>
      <c r="V8" s="2"/>
      <c r="W8" s="2"/>
    </row>
    <row r="9" spans="12:23" ht="15.75" customHeight="1">
      <c r="L9" s="131" t="s">
        <v>111</v>
      </c>
      <c r="M9" s="112"/>
      <c r="N9" s="112"/>
      <c r="O9" s="112"/>
      <c r="P9" s="112"/>
      <c r="Q9" s="112"/>
      <c r="R9" s="112"/>
      <c r="S9" s="112"/>
      <c r="T9" s="112"/>
      <c r="U9" s="112"/>
      <c r="V9" s="113"/>
      <c r="W9" s="2"/>
    </row>
    <row r="10" spans="12:23" ht="15.75" customHeight="1">
      <c r="L10" s="121"/>
      <c r="M10" s="98"/>
      <c r="N10" s="98"/>
      <c r="O10" s="98"/>
      <c r="P10" s="98"/>
      <c r="Q10" s="98"/>
      <c r="R10" s="98"/>
      <c r="S10" s="98"/>
      <c r="T10" s="98"/>
      <c r="U10" s="98"/>
      <c r="V10" s="115"/>
      <c r="W10" s="2"/>
    </row>
    <row r="11" spans="12:23" ht="15.75" customHeight="1">
      <c r="L11" s="121"/>
      <c r="M11" s="98"/>
      <c r="N11" s="98"/>
      <c r="O11" s="98"/>
      <c r="P11" s="98"/>
      <c r="Q11" s="98"/>
      <c r="R11" s="98"/>
      <c r="S11" s="98"/>
      <c r="T11" s="98"/>
      <c r="U11" s="98"/>
      <c r="V11" s="115"/>
      <c r="W11" s="2"/>
    </row>
    <row r="12" spans="12:23" ht="15.75" customHeight="1">
      <c r="L12" s="121"/>
      <c r="M12" s="98"/>
      <c r="N12" s="98"/>
      <c r="O12" s="98"/>
      <c r="P12" s="98"/>
      <c r="Q12" s="98"/>
      <c r="R12" s="98"/>
      <c r="S12" s="98"/>
      <c r="T12" s="98"/>
      <c r="U12" s="98"/>
      <c r="V12" s="115"/>
      <c r="W12" s="2"/>
    </row>
    <row r="13" spans="12:23" ht="15.75" customHeight="1">
      <c r="L13" s="122"/>
      <c r="M13" s="117"/>
      <c r="N13" s="117"/>
      <c r="O13" s="117"/>
      <c r="P13" s="117"/>
      <c r="Q13" s="117"/>
      <c r="R13" s="117"/>
      <c r="S13" s="117"/>
      <c r="T13" s="117"/>
      <c r="U13" s="117"/>
      <c r="V13" s="118"/>
      <c r="W13" s="2"/>
    </row>
    <row r="14" spans="12:23" ht="15.75" customHeight="1">
      <c r="L14" s="2"/>
      <c r="M14" s="2"/>
      <c r="N14" s="2"/>
      <c r="O14" s="2"/>
      <c r="P14" s="2"/>
      <c r="Q14" s="2"/>
      <c r="R14" s="2"/>
      <c r="S14" s="2"/>
      <c r="T14" s="2"/>
      <c r="U14" s="2"/>
      <c r="V14" s="2"/>
      <c r="W14" s="2"/>
    </row>
    <row r="15" spans="12:23" ht="15.75" customHeight="1">
      <c r="L15" s="108" t="s">
        <v>8</v>
      </c>
      <c r="M15" s="98"/>
      <c r="N15" s="110" t="s">
        <v>9</v>
      </c>
      <c r="O15" s="98"/>
      <c r="P15" s="98"/>
      <c r="Q15" s="98"/>
      <c r="R15" s="98"/>
      <c r="S15" s="98"/>
      <c r="T15" s="98"/>
      <c r="U15" s="2"/>
      <c r="V15" s="2"/>
      <c r="W15" s="2"/>
    </row>
    <row r="16" spans="12:23" ht="15.75" customHeight="1">
      <c r="L16" s="111" t="s">
        <v>112</v>
      </c>
      <c r="M16" s="112"/>
      <c r="N16" s="112"/>
      <c r="O16" s="112"/>
      <c r="P16" s="112"/>
      <c r="Q16" s="112"/>
      <c r="R16" s="112"/>
      <c r="S16" s="112"/>
      <c r="T16" s="112"/>
      <c r="U16" s="112"/>
      <c r="V16" s="113"/>
      <c r="W16" s="2"/>
    </row>
    <row r="17" spans="12:23" ht="15.75" customHeight="1">
      <c r="L17" s="95" t="s">
        <v>113</v>
      </c>
      <c r="M17" s="91"/>
      <c r="N17" s="91"/>
      <c r="O17" s="91"/>
      <c r="P17" s="91"/>
      <c r="Q17" s="91"/>
      <c r="R17" s="91"/>
      <c r="S17" s="91"/>
      <c r="T17" s="91"/>
      <c r="U17" s="91"/>
      <c r="V17" s="96"/>
      <c r="W17" s="2"/>
    </row>
    <row r="18" spans="12:23" ht="15.75" customHeight="1">
      <c r="L18" s="114" t="s">
        <v>114</v>
      </c>
      <c r="M18" s="98"/>
      <c r="N18" s="98"/>
      <c r="O18" s="98"/>
      <c r="P18" s="98"/>
      <c r="Q18" s="98"/>
      <c r="R18" s="98"/>
      <c r="S18" s="98"/>
      <c r="T18" s="98"/>
      <c r="U18" s="98"/>
      <c r="V18" s="115"/>
      <c r="W18" s="2"/>
    </row>
    <row r="19" spans="12:23" ht="15.75" customHeight="1">
      <c r="L19" s="114" t="s">
        <v>115</v>
      </c>
      <c r="M19" s="98"/>
      <c r="N19" s="98"/>
      <c r="O19" s="98"/>
      <c r="P19" s="98"/>
      <c r="Q19" s="98"/>
      <c r="R19" s="98"/>
      <c r="S19" s="98"/>
      <c r="T19" s="98"/>
      <c r="U19" s="98"/>
      <c r="V19" s="115"/>
      <c r="W19" s="2"/>
    </row>
    <row r="20" spans="12:23" ht="15.75" customHeight="1">
      <c r="L20" s="116" t="s">
        <v>116</v>
      </c>
      <c r="M20" s="117"/>
      <c r="N20" s="117"/>
      <c r="O20" s="117"/>
      <c r="P20" s="117"/>
      <c r="Q20" s="117"/>
      <c r="R20" s="117"/>
      <c r="S20" s="117"/>
      <c r="T20" s="117"/>
      <c r="U20" s="117"/>
      <c r="V20" s="118"/>
      <c r="W20" s="2"/>
    </row>
    <row r="21" spans="12:23" ht="15.75" customHeight="1">
      <c r="L21" s="91" t="s">
        <v>117</v>
      </c>
      <c r="M21" s="91"/>
      <c r="N21" s="91"/>
      <c r="O21" s="91"/>
      <c r="P21" s="91"/>
      <c r="Q21" s="91"/>
      <c r="R21" s="91"/>
      <c r="S21" s="91"/>
      <c r="T21" s="91"/>
      <c r="U21" s="91"/>
      <c r="V21" s="91"/>
      <c r="W21" s="2"/>
    </row>
    <row r="22" spans="12:23" ht="15.75" customHeight="1">
      <c r="L22" s="95" t="s">
        <v>118</v>
      </c>
      <c r="M22" s="91"/>
      <c r="N22" s="91"/>
      <c r="O22" s="91"/>
      <c r="P22" s="91"/>
      <c r="Q22" s="91"/>
      <c r="R22" s="91"/>
      <c r="S22" s="91"/>
      <c r="T22" s="91"/>
      <c r="U22" s="91"/>
      <c r="V22" s="91"/>
      <c r="W22" s="2"/>
    </row>
    <row r="23" spans="12:23" ht="15.75" customHeight="1">
      <c r="L23" s="95" t="s">
        <v>119</v>
      </c>
      <c r="M23" s="91"/>
      <c r="N23" s="91"/>
      <c r="O23" s="91"/>
      <c r="P23" s="91"/>
      <c r="Q23" s="91"/>
      <c r="R23" s="91"/>
      <c r="S23" s="91"/>
      <c r="T23" s="91"/>
      <c r="U23" s="91"/>
      <c r="V23" s="91"/>
      <c r="W23" s="2"/>
    </row>
    <row r="24" spans="12:23" ht="15.75" customHeight="1">
      <c r="L24" s="95" t="s">
        <v>120</v>
      </c>
      <c r="M24" s="91"/>
      <c r="N24" s="91"/>
      <c r="O24" s="91"/>
      <c r="P24" s="91"/>
      <c r="Q24" s="91"/>
      <c r="R24" s="91"/>
      <c r="S24" s="91"/>
      <c r="T24" s="91"/>
      <c r="U24" s="91"/>
      <c r="V24" s="91"/>
      <c r="W24" s="2"/>
    </row>
    <row r="25" spans="12:23" ht="15.75" customHeight="1">
      <c r="L25" s="95" t="s">
        <v>121</v>
      </c>
      <c r="M25" s="91"/>
      <c r="N25" s="91"/>
      <c r="O25" s="91"/>
      <c r="P25" s="91"/>
      <c r="Q25" s="91"/>
      <c r="R25" s="91"/>
      <c r="S25" s="91"/>
      <c r="T25" s="91"/>
      <c r="U25" s="91"/>
      <c r="V25" s="91"/>
      <c r="W25" s="2"/>
    </row>
    <row r="26" spans="12:23" ht="15.75" customHeight="1">
      <c r="L26" s="13"/>
      <c r="M26" s="13"/>
      <c r="N26" s="13"/>
      <c r="O26" s="13"/>
      <c r="P26" s="13"/>
      <c r="Q26" s="13"/>
      <c r="R26" s="13"/>
      <c r="S26" s="13"/>
      <c r="T26" s="13"/>
      <c r="U26" s="13"/>
      <c r="V26" s="13"/>
      <c r="W26" s="13"/>
    </row>
    <row r="27" spans="12:23" ht="15.75" customHeight="1">
      <c r="L27" s="119" t="s">
        <v>17</v>
      </c>
      <c r="M27" s="98"/>
      <c r="N27" s="13"/>
      <c r="O27" s="13"/>
      <c r="P27" s="13"/>
      <c r="Q27" s="13"/>
      <c r="R27" s="13"/>
      <c r="S27" s="13"/>
      <c r="T27" s="13"/>
      <c r="U27" s="13"/>
      <c r="V27" s="13"/>
      <c r="W27" s="13"/>
    </row>
    <row r="28" spans="12:23" ht="15.75" customHeight="1">
      <c r="L28" s="120" t="s">
        <v>122</v>
      </c>
      <c r="M28" s="112"/>
      <c r="N28" s="112"/>
      <c r="O28" s="112"/>
      <c r="P28" s="112"/>
      <c r="Q28" s="112"/>
      <c r="R28" s="112"/>
      <c r="S28" s="112"/>
      <c r="T28" s="112"/>
      <c r="U28" s="112"/>
      <c r="V28" s="113"/>
      <c r="W28" s="13"/>
    </row>
    <row r="29" spans="12:23" ht="15.75" customHeight="1">
      <c r="L29" s="121"/>
      <c r="M29" s="98"/>
      <c r="N29" s="98"/>
      <c r="O29" s="98"/>
      <c r="P29" s="98"/>
      <c r="Q29" s="98"/>
      <c r="R29" s="98"/>
      <c r="S29" s="98"/>
      <c r="T29" s="98"/>
      <c r="U29" s="98"/>
      <c r="V29" s="115"/>
      <c r="W29" s="13"/>
    </row>
    <row r="30" spans="12:23" ht="15.75" customHeight="1">
      <c r="L30" s="121"/>
      <c r="M30" s="98"/>
      <c r="N30" s="98"/>
      <c r="O30" s="98"/>
      <c r="P30" s="98"/>
      <c r="Q30" s="98"/>
      <c r="R30" s="98"/>
      <c r="S30" s="98"/>
      <c r="T30" s="98"/>
      <c r="U30" s="98"/>
      <c r="V30" s="115"/>
      <c r="W30" s="13"/>
    </row>
    <row r="31" spans="12:23" ht="15.75" customHeight="1">
      <c r="L31" s="121"/>
      <c r="M31" s="98"/>
      <c r="N31" s="98"/>
      <c r="O31" s="98"/>
      <c r="P31" s="98"/>
      <c r="Q31" s="98"/>
      <c r="R31" s="98"/>
      <c r="S31" s="98"/>
      <c r="T31" s="98"/>
      <c r="U31" s="98"/>
      <c r="V31" s="115"/>
      <c r="W31" s="13"/>
    </row>
    <row r="32" spans="12:23" ht="15.75" customHeight="1">
      <c r="L32" s="121"/>
      <c r="M32" s="98"/>
      <c r="N32" s="98"/>
      <c r="O32" s="98"/>
      <c r="P32" s="98"/>
      <c r="Q32" s="98"/>
      <c r="R32" s="98"/>
      <c r="S32" s="98"/>
      <c r="T32" s="98"/>
      <c r="U32" s="98"/>
      <c r="V32" s="115"/>
      <c r="W32" s="13"/>
    </row>
    <row r="33" spans="12:23" ht="15.75" customHeight="1">
      <c r="L33" s="122"/>
      <c r="M33" s="117"/>
      <c r="N33" s="117"/>
      <c r="O33" s="117"/>
      <c r="P33" s="117"/>
      <c r="Q33" s="117"/>
      <c r="R33" s="117"/>
      <c r="S33" s="117"/>
      <c r="T33" s="117"/>
      <c r="U33" s="117"/>
      <c r="V33" s="118"/>
      <c r="W33" s="13"/>
    </row>
    <row r="34" spans="12:23" ht="15.75" customHeight="1">
      <c r="L34" s="13"/>
      <c r="M34" s="13"/>
      <c r="N34" s="13"/>
      <c r="O34" s="13"/>
      <c r="P34" s="13"/>
      <c r="Q34" s="13"/>
      <c r="R34" s="13"/>
      <c r="S34" s="13"/>
      <c r="T34" s="13"/>
      <c r="U34" s="13"/>
      <c r="V34" s="13"/>
      <c r="W34" s="13"/>
    </row>
    <row r="35" spans="12:23" ht="15.75" customHeight="1">
      <c r="L35" s="105" t="s">
        <v>18</v>
      </c>
      <c r="M35" s="98"/>
      <c r="N35" s="98"/>
      <c r="O35" s="98"/>
      <c r="P35" s="98"/>
      <c r="Q35" s="98"/>
      <c r="R35" s="98"/>
      <c r="S35" s="98"/>
      <c r="T35" s="98"/>
      <c r="U35" s="98"/>
      <c r="V35" s="98"/>
      <c r="W35" s="13"/>
    </row>
    <row r="36" spans="12:23" ht="15.75" customHeight="1">
      <c r="L36" s="13"/>
      <c r="M36" s="13"/>
      <c r="N36" s="13"/>
      <c r="O36" s="13"/>
      <c r="P36" s="13"/>
      <c r="Q36" s="13"/>
      <c r="R36" s="13"/>
      <c r="S36" s="13"/>
      <c r="T36" s="13"/>
      <c r="U36" s="13"/>
      <c r="V36" s="13"/>
      <c r="W36" s="13"/>
    </row>
    <row r="37" spans="12:23" ht="15.75" customHeight="1">
      <c r="L37" s="15" t="s">
        <v>19</v>
      </c>
      <c r="M37" s="16" t="s">
        <v>20</v>
      </c>
      <c r="N37" s="17" t="s">
        <v>21</v>
      </c>
      <c r="O37" s="18" t="s">
        <v>22</v>
      </c>
      <c r="P37" s="13"/>
      <c r="Q37" s="13"/>
      <c r="R37" s="13"/>
      <c r="S37" s="13"/>
      <c r="T37" s="13"/>
      <c r="U37" s="13"/>
      <c r="V37" s="13"/>
      <c r="W37" s="13"/>
    </row>
    <row r="38" spans="12:23" ht="15.75" customHeight="1">
      <c r="L38" s="19" t="s">
        <v>23</v>
      </c>
      <c r="M38" s="20">
        <v>13</v>
      </c>
      <c r="N38" s="21">
        <v>13</v>
      </c>
      <c r="O38" s="22">
        <v>37</v>
      </c>
      <c r="P38" s="13"/>
      <c r="Q38" s="13"/>
      <c r="R38" s="13"/>
      <c r="S38" s="13"/>
      <c r="T38" s="13"/>
      <c r="U38" s="13"/>
      <c r="V38" s="13"/>
      <c r="W38" s="13"/>
    </row>
    <row r="39" spans="12:23" ht="15.75" customHeight="1">
      <c r="L39" s="19" t="s">
        <v>24</v>
      </c>
      <c r="M39" s="20">
        <v>10</v>
      </c>
      <c r="N39" s="21">
        <v>6</v>
      </c>
      <c r="O39" s="22">
        <v>7</v>
      </c>
      <c r="P39" s="13"/>
      <c r="Q39" s="13"/>
      <c r="R39" s="13"/>
      <c r="S39" s="13"/>
      <c r="T39" s="13"/>
      <c r="U39" s="13"/>
      <c r="V39" s="13"/>
      <c r="W39" s="13"/>
    </row>
    <row r="40" spans="12:23" ht="15.75" customHeight="1">
      <c r="L40" s="19" t="s">
        <v>25</v>
      </c>
      <c r="M40" s="23"/>
      <c r="N40" s="24"/>
      <c r="O40" s="25"/>
      <c r="P40" s="13"/>
      <c r="Q40" s="13"/>
      <c r="R40" s="13"/>
      <c r="S40" s="13"/>
      <c r="T40" s="13"/>
      <c r="U40" s="13"/>
      <c r="V40" s="13"/>
      <c r="W40" s="13"/>
    </row>
    <row r="41" spans="12:23" ht="15.75" customHeight="1">
      <c r="L41" s="19" t="s">
        <v>26</v>
      </c>
      <c r="M41" s="23"/>
      <c r="N41" s="24"/>
      <c r="O41" s="25"/>
      <c r="P41" s="13"/>
      <c r="Q41" s="13"/>
      <c r="R41" s="13"/>
      <c r="S41" s="13"/>
      <c r="T41" s="13"/>
      <c r="U41" s="13"/>
      <c r="V41" s="13"/>
      <c r="W41" s="13"/>
    </row>
    <row r="42" spans="12:23" ht="15.75" customHeight="1">
      <c r="L42" s="19" t="s">
        <v>27</v>
      </c>
      <c r="M42" s="23">
        <f t="shared" ref="M42:O42" si="0">SUM(M38:M41)</f>
        <v>23</v>
      </c>
      <c r="N42" s="24">
        <f t="shared" si="0"/>
        <v>19</v>
      </c>
      <c r="O42" s="25">
        <f t="shared" si="0"/>
        <v>44</v>
      </c>
      <c r="P42" s="13"/>
      <c r="Q42" s="13"/>
      <c r="R42" s="13"/>
      <c r="S42" s="13"/>
      <c r="T42" s="13"/>
      <c r="U42" s="13"/>
      <c r="V42" s="13"/>
      <c r="W42" s="13"/>
    </row>
    <row r="43" spans="12:23" ht="15.75" customHeight="1">
      <c r="L43" s="19" t="s">
        <v>28</v>
      </c>
      <c r="M43" s="26">
        <f>SUM(M42:O42)</f>
        <v>86</v>
      </c>
      <c r="N43" s="26"/>
      <c r="O43" s="26"/>
      <c r="P43" s="13"/>
      <c r="Q43" s="13"/>
      <c r="R43" s="13"/>
      <c r="S43" s="13"/>
      <c r="T43" s="13"/>
      <c r="U43" s="13"/>
      <c r="V43" s="13"/>
      <c r="W43" s="13"/>
    </row>
    <row r="44" spans="12:23" ht="15.75" customHeight="1">
      <c r="L44" s="13"/>
      <c r="M44" s="13"/>
      <c r="N44" s="13"/>
      <c r="O44" s="13"/>
      <c r="P44" s="13"/>
      <c r="Q44" s="13"/>
      <c r="R44" s="13"/>
      <c r="S44" s="13"/>
      <c r="T44" s="13"/>
      <c r="U44" s="13"/>
      <c r="V44" s="13"/>
      <c r="W44" s="13"/>
    </row>
    <row r="45" spans="12:23" ht="15.75" customHeight="1">
      <c r="L45" s="16" t="s">
        <v>20</v>
      </c>
      <c r="M45" s="27">
        <f>AVERAGE(M42/M43)</f>
        <v>0.26744186046511625</v>
      </c>
      <c r="N45" s="13"/>
      <c r="O45" s="13"/>
      <c r="P45" s="13"/>
      <c r="Q45" s="13"/>
      <c r="R45" s="13"/>
      <c r="S45" s="13"/>
      <c r="T45" s="13"/>
      <c r="U45" s="13"/>
      <c r="V45" s="13"/>
      <c r="W45" s="13"/>
    </row>
    <row r="46" spans="12:23" ht="15.75" customHeight="1">
      <c r="L46" s="17" t="s">
        <v>21</v>
      </c>
      <c r="M46" s="28">
        <f>AVERAGE(N42/M43)</f>
        <v>0.22093023255813954</v>
      </c>
      <c r="N46" s="13"/>
      <c r="O46" s="13"/>
      <c r="P46" s="13"/>
      <c r="Q46" s="13"/>
      <c r="R46" s="13"/>
      <c r="S46" s="13"/>
      <c r="T46" s="13"/>
      <c r="U46" s="13"/>
      <c r="V46" s="13"/>
      <c r="W46" s="13"/>
    </row>
    <row r="47" spans="12:23" ht="15.75" customHeight="1">
      <c r="L47" s="18" t="s">
        <v>22</v>
      </c>
      <c r="M47" s="29">
        <f>AVERAGE(O42/M43)</f>
        <v>0.51162790697674421</v>
      </c>
      <c r="P47" s="19"/>
      <c r="Q47" s="19"/>
      <c r="R47" s="19"/>
      <c r="S47" s="19"/>
      <c r="T47" s="19"/>
      <c r="U47" s="19"/>
      <c r="V47" s="19"/>
      <c r="W47" s="19"/>
    </row>
    <row r="48" spans="12:23" ht="15.75" customHeight="1">
      <c r="P48" s="19"/>
      <c r="Q48" s="19"/>
      <c r="R48" s="19"/>
      <c r="S48" s="19"/>
      <c r="T48" s="19"/>
      <c r="U48" s="19"/>
      <c r="V48" s="19"/>
      <c r="W48" s="19"/>
    </row>
    <row r="49" spans="12:23" ht="15.75" customHeight="1">
      <c r="P49" s="19"/>
      <c r="Q49" s="19"/>
      <c r="R49" s="19"/>
      <c r="S49" s="19"/>
      <c r="T49" s="19"/>
      <c r="U49" s="19"/>
      <c r="V49" s="19"/>
      <c r="W49" s="19"/>
    </row>
    <row r="50" spans="12:23" ht="15.75" customHeight="1">
      <c r="P50" s="19"/>
      <c r="Q50" s="19"/>
      <c r="R50" s="19"/>
      <c r="S50" s="19"/>
      <c r="T50" s="19"/>
      <c r="U50" s="19"/>
      <c r="V50" s="19"/>
      <c r="W50" s="19"/>
    </row>
    <row r="51" spans="12:23" ht="15.75" customHeight="1">
      <c r="L51" s="123" t="s">
        <v>29</v>
      </c>
      <c r="M51" s="98"/>
      <c r="N51" s="98"/>
      <c r="O51" s="98"/>
      <c r="P51" s="98"/>
      <c r="Q51" s="98"/>
      <c r="R51" s="19"/>
      <c r="S51" s="19"/>
      <c r="T51" s="19"/>
      <c r="U51" s="19"/>
      <c r="V51" s="19"/>
      <c r="W51" s="19"/>
    </row>
    <row r="52" spans="12:23" ht="15.75" customHeight="1">
      <c r="L52" s="124"/>
      <c r="M52" s="112"/>
      <c r="N52" s="112"/>
      <c r="O52" s="112"/>
      <c r="P52" s="112"/>
      <c r="Q52" s="112"/>
      <c r="R52" s="112"/>
      <c r="S52" s="112"/>
      <c r="T52" s="112"/>
      <c r="U52" s="112"/>
      <c r="V52" s="113"/>
      <c r="W52" s="19"/>
    </row>
    <row r="53" spans="12:23" ht="15.75" customHeight="1">
      <c r="L53" s="121"/>
      <c r="M53" s="98"/>
      <c r="N53" s="98"/>
      <c r="O53" s="98"/>
      <c r="P53" s="98"/>
      <c r="Q53" s="98"/>
      <c r="R53" s="98"/>
      <c r="S53" s="98"/>
      <c r="T53" s="98"/>
      <c r="U53" s="98"/>
      <c r="V53" s="115"/>
      <c r="W53" s="19"/>
    </row>
    <row r="54" spans="12:23" ht="15.75" customHeight="1">
      <c r="L54" s="121"/>
      <c r="M54" s="98"/>
      <c r="N54" s="98"/>
      <c r="O54" s="98"/>
      <c r="P54" s="98"/>
      <c r="Q54" s="98"/>
      <c r="R54" s="98"/>
      <c r="S54" s="98"/>
      <c r="T54" s="98"/>
      <c r="U54" s="98"/>
      <c r="V54" s="115"/>
      <c r="W54" s="19"/>
    </row>
    <row r="55" spans="12:23" ht="15.75" customHeight="1">
      <c r="L55" s="121"/>
      <c r="M55" s="98"/>
      <c r="N55" s="98"/>
      <c r="O55" s="98"/>
      <c r="P55" s="98"/>
      <c r="Q55" s="98"/>
      <c r="R55" s="98"/>
      <c r="S55" s="98"/>
      <c r="T55" s="98"/>
      <c r="U55" s="98"/>
      <c r="V55" s="115"/>
      <c r="W55" s="19"/>
    </row>
    <row r="56" spans="12:23" ht="15.75" customHeight="1">
      <c r="L56" s="121"/>
      <c r="M56" s="98"/>
      <c r="N56" s="98"/>
      <c r="O56" s="98"/>
      <c r="P56" s="98"/>
      <c r="Q56" s="98"/>
      <c r="R56" s="98"/>
      <c r="S56" s="98"/>
      <c r="T56" s="98"/>
      <c r="U56" s="98"/>
      <c r="V56" s="115"/>
      <c r="W56" s="19"/>
    </row>
    <row r="57" spans="12:23" ht="15.75" customHeight="1">
      <c r="L57" s="122"/>
      <c r="M57" s="117"/>
      <c r="N57" s="117"/>
      <c r="O57" s="117"/>
      <c r="P57" s="117"/>
      <c r="Q57" s="117"/>
      <c r="R57" s="117"/>
      <c r="S57" s="117"/>
      <c r="T57" s="117"/>
      <c r="U57" s="117"/>
      <c r="V57" s="118"/>
      <c r="W57" s="19"/>
    </row>
    <row r="58" spans="12:23" ht="15.75" customHeight="1">
      <c r="L58" s="19"/>
      <c r="M58" s="19"/>
      <c r="N58" s="19"/>
      <c r="O58" s="19"/>
      <c r="P58" s="19"/>
      <c r="Q58" s="19"/>
      <c r="R58" s="19"/>
      <c r="S58" s="19"/>
      <c r="T58" s="19"/>
      <c r="U58" s="19"/>
      <c r="V58" s="19"/>
      <c r="W58" s="19"/>
    </row>
    <row r="59" spans="12:23" ht="15.75" customHeight="1">
      <c r="L59" s="119"/>
      <c r="M59" s="98"/>
      <c r="N59" s="98"/>
      <c r="O59" s="98"/>
      <c r="P59" s="13"/>
      <c r="Q59" s="13"/>
      <c r="R59" s="13"/>
      <c r="S59" s="13"/>
      <c r="T59" s="13"/>
      <c r="U59" s="13"/>
      <c r="V59" s="13"/>
      <c r="W59" s="13"/>
    </row>
    <row r="60" spans="12:23" ht="15.75" customHeight="1">
      <c r="L60" s="13"/>
      <c r="M60" s="13"/>
      <c r="N60" s="13"/>
      <c r="O60" s="13"/>
      <c r="P60" s="13"/>
      <c r="Q60" s="13"/>
      <c r="R60" s="13"/>
      <c r="S60" s="13"/>
      <c r="T60" s="13"/>
      <c r="U60" s="13"/>
      <c r="V60" s="13"/>
      <c r="W60" s="13"/>
    </row>
    <row r="61" spans="12:23" ht="15.75" customHeight="1">
      <c r="L61" s="105" t="s">
        <v>30</v>
      </c>
      <c r="M61" s="98"/>
      <c r="N61" s="98"/>
      <c r="O61" s="98"/>
      <c r="P61" s="98"/>
      <c r="Q61" s="98"/>
      <c r="R61" s="98"/>
      <c r="S61" s="98"/>
      <c r="T61" s="98"/>
      <c r="U61" s="98"/>
      <c r="V61" s="98"/>
      <c r="W61" s="13"/>
    </row>
    <row r="62" spans="12:23" ht="15.75" customHeight="1">
      <c r="L62" s="13"/>
      <c r="M62" s="13"/>
      <c r="N62" s="13"/>
      <c r="O62" s="13"/>
      <c r="P62" s="13"/>
      <c r="Q62" s="13"/>
      <c r="R62" s="13"/>
      <c r="S62" s="13"/>
      <c r="T62" s="13"/>
      <c r="U62" s="13"/>
      <c r="V62" s="13"/>
      <c r="W62" s="13"/>
    </row>
    <row r="63" spans="12:23" ht="15.75" customHeight="1">
      <c r="L63" s="2"/>
      <c r="M63" s="2"/>
      <c r="N63" s="2"/>
      <c r="O63" s="2"/>
      <c r="P63" s="2"/>
      <c r="Q63" s="2"/>
      <c r="R63" s="2"/>
      <c r="S63" s="2"/>
      <c r="T63" s="2"/>
      <c r="U63" s="2"/>
      <c r="V63" s="2"/>
      <c r="W63" s="2"/>
    </row>
    <row r="64" spans="12:23" ht="15.75" customHeight="1">
      <c r="L64" s="15" t="s">
        <v>31</v>
      </c>
      <c r="M64" s="16" t="s">
        <v>20</v>
      </c>
      <c r="N64" s="17" t="s">
        <v>21</v>
      </c>
      <c r="O64" s="18" t="s">
        <v>22</v>
      </c>
      <c r="P64" s="2"/>
      <c r="Q64" s="2"/>
      <c r="R64" s="2"/>
      <c r="S64" s="2"/>
      <c r="T64" s="2"/>
      <c r="U64" s="2"/>
      <c r="V64" s="2"/>
      <c r="W64" s="2"/>
    </row>
    <row r="65" spans="12:23" ht="15.75" customHeight="1">
      <c r="L65" s="19" t="s">
        <v>23</v>
      </c>
      <c r="M65" s="23"/>
      <c r="N65" s="24"/>
      <c r="O65" s="25"/>
      <c r="P65" s="2"/>
      <c r="Q65" s="2"/>
      <c r="R65" s="2"/>
      <c r="S65" s="2"/>
      <c r="T65" s="2"/>
      <c r="U65" s="2"/>
      <c r="V65" s="2"/>
      <c r="W65" s="2"/>
    </row>
    <row r="66" spans="12:23" ht="15.75" customHeight="1">
      <c r="L66" s="19" t="s">
        <v>24</v>
      </c>
      <c r="M66" s="23"/>
      <c r="N66" s="24"/>
      <c r="O66" s="25"/>
      <c r="P66" s="2"/>
      <c r="Q66" s="2"/>
      <c r="R66" s="2"/>
      <c r="S66" s="2"/>
      <c r="T66" s="2"/>
      <c r="U66" s="2"/>
      <c r="V66" s="2"/>
      <c r="W66" s="2"/>
    </row>
    <row r="67" spans="12:23" ht="15.75" customHeight="1">
      <c r="L67" s="19" t="s">
        <v>25</v>
      </c>
      <c r="M67" s="23"/>
      <c r="N67" s="24"/>
      <c r="O67" s="25"/>
      <c r="P67" s="2"/>
      <c r="Q67" s="2"/>
      <c r="R67" s="2"/>
      <c r="S67" s="2"/>
      <c r="T67" s="2"/>
      <c r="U67" s="2"/>
      <c r="V67" s="2"/>
      <c r="W67" s="2"/>
    </row>
    <row r="68" spans="12:23" ht="15.75" customHeight="1">
      <c r="L68" s="19" t="s">
        <v>26</v>
      </c>
      <c r="M68" s="23"/>
      <c r="N68" s="24"/>
      <c r="O68" s="25"/>
      <c r="P68" s="2"/>
      <c r="Q68" s="2"/>
      <c r="R68" s="2"/>
      <c r="S68" s="2"/>
      <c r="T68" s="2"/>
      <c r="U68" s="2"/>
      <c r="V68" s="2"/>
      <c r="W68" s="2"/>
    </row>
    <row r="69" spans="12:23" ht="15.75" customHeight="1">
      <c r="L69" s="19" t="s">
        <v>27</v>
      </c>
      <c r="M69" s="23">
        <f t="shared" ref="M69:O69" si="1">SUM(M65:M68)</f>
        <v>0</v>
      </c>
      <c r="N69" s="24">
        <f t="shared" si="1"/>
        <v>0</v>
      </c>
      <c r="O69" s="25">
        <f t="shared" si="1"/>
        <v>0</v>
      </c>
      <c r="P69" s="2"/>
      <c r="Q69" s="2"/>
      <c r="R69" s="2"/>
      <c r="S69" s="2"/>
      <c r="T69" s="2"/>
      <c r="U69" s="2"/>
      <c r="V69" s="2"/>
      <c r="W69" s="2"/>
    </row>
    <row r="70" spans="12:23" ht="15.75" customHeight="1">
      <c r="L70" s="19" t="s">
        <v>28</v>
      </c>
      <c r="M70" s="26">
        <f>SUM(M69:O69)</f>
        <v>0</v>
      </c>
      <c r="N70" s="26"/>
      <c r="O70" s="26"/>
      <c r="P70" s="2"/>
      <c r="Q70" s="2"/>
      <c r="R70" s="2"/>
      <c r="S70" s="2"/>
      <c r="T70" s="2"/>
      <c r="U70" s="2"/>
      <c r="V70" s="2"/>
      <c r="W70" s="2"/>
    </row>
    <row r="71" spans="12:23" ht="15.75" customHeight="1">
      <c r="L71" s="19"/>
      <c r="M71" s="19"/>
      <c r="N71" s="19"/>
      <c r="O71" s="19"/>
      <c r="P71" s="2"/>
      <c r="Q71" s="2"/>
      <c r="R71" s="2"/>
      <c r="S71" s="2"/>
      <c r="T71" s="2"/>
      <c r="U71" s="2"/>
      <c r="V71" s="2"/>
      <c r="W71" s="2"/>
    </row>
    <row r="72" spans="12:23" ht="15.75" customHeight="1">
      <c r="L72" s="16" t="s">
        <v>20</v>
      </c>
      <c r="M72" s="27" t="e">
        <f>M69/M70</f>
        <v>#DIV/0!</v>
      </c>
      <c r="N72" s="19"/>
      <c r="O72" s="19"/>
      <c r="P72" s="2"/>
      <c r="Q72" s="2"/>
      <c r="R72" s="2"/>
      <c r="S72" s="2"/>
      <c r="T72" s="2"/>
      <c r="U72" s="2"/>
      <c r="V72" s="2"/>
      <c r="W72" s="2"/>
    </row>
    <row r="73" spans="12:23" ht="15.75" customHeight="1">
      <c r="L73" s="17" t="s">
        <v>21</v>
      </c>
      <c r="M73" s="28" t="e">
        <f>N69/M70</f>
        <v>#DIV/0!</v>
      </c>
      <c r="N73" s="19"/>
      <c r="O73" s="19"/>
      <c r="P73" s="2"/>
      <c r="Q73" s="2"/>
      <c r="R73" s="2"/>
      <c r="S73" s="2"/>
      <c r="T73" s="2"/>
      <c r="U73" s="2"/>
      <c r="V73" s="2"/>
      <c r="W73" s="2"/>
    </row>
    <row r="74" spans="12:23" ht="15.75" customHeight="1">
      <c r="L74" s="18" t="s">
        <v>22</v>
      </c>
      <c r="M74" s="29" t="e">
        <f>O69/M70</f>
        <v>#DIV/0!</v>
      </c>
      <c r="N74" s="19"/>
      <c r="O74" s="19"/>
      <c r="P74" s="2"/>
      <c r="Q74" s="2"/>
      <c r="R74" s="2"/>
      <c r="S74" s="2"/>
      <c r="T74" s="2"/>
      <c r="U74" s="2"/>
      <c r="V74" s="2"/>
      <c r="W74" s="2"/>
    </row>
    <row r="75" spans="12:23" ht="15.75" customHeight="1">
      <c r="L75" s="2"/>
      <c r="M75" s="2"/>
      <c r="N75" s="2"/>
      <c r="O75" s="2"/>
      <c r="P75" s="2"/>
      <c r="Q75" s="2"/>
      <c r="R75" s="2"/>
      <c r="S75" s="2"/>
      <c r="T75" s="2"/>
      <c r="U75" s="2"/>
      <c r="V75" s="2"/>
      <c r="W75" s="2"/>
    </row>
    <row r="76" spans="12:23" ht="15.75" customHeight="1">
      <c r="L76" s="3"/>
      <c r="M76" s="2"/>
      <c r="N76" s="2"/>
      <c r="O76" s="2"/>
      <c r="P76" s="2"/>
      <c r="Q76" s="2"/>
      <c r="R76" s="2"/>
      <c r="S76" s="2"/>
      <c r="T76" s="2"/>
      <c r="U76" s="2"/>
      <c r="V76" s="2"/>
      <c r="W76" s="2"/>
    </row>
    <row r="77" spans="12:23" ht="15.75" customHeight="1">
      <c r="L77" s="119" t="s">
        <v>32</v>
      </c>
      <c r="M77" s="98"/>
      <c r="N77" s="98"/>
      <c r="O77" s="98"/>
      <c r="P77" s="13"/>
      <c r="Q77" s="13"/>
      <c r="R77" s="13"/>
      <c r="S77" s="13"/>
      <c r="T77" s="13"/>
      <c r="U77" s="13"/>
      <c r="V77" s="13"/>
      <c r="W77" s="13"/>
    </row>
    <row r="78" spans="12:23" ht="15.75" customHeight="1">
      <c r="L78" s="30" t="s">
        <v>33</v>
      </c>
      <c r="M78" s="31" t="s">
        <v>81</v>
      </c>
      <c r="N78" s="125" t="s">
        <v>35</v>
      </c>
      <c r="O78" s="112"/>
      <c r="P78" s="31" t="s">
        <v>82</v>
      </c>
      <c r="Q78" s="125" t="s">
        <v>37</v>
      </c>
      <c r="R78" s="112"/>
      <c r="S78" s="31" t="s">
        <v>83</v>
      </c>
      <c r="T78" s="32" t="s">
        <v>39</v>
      </c>
      <c r="U78" s="33" t="s">
        <v>84</v>
      </c>
      <c r="V78" s="13"/>
      <c r="W78" s="13"/>
    </row>
    <row r="79" spans="12:23" ht="15.75" customHeight="1">
      <c r="L79" s="34" t="s">
        <v>41</v>
      </c>
      <c r="M79" s="35" t="s">
        <v>85</v>
      </c>
      <c r="N79" s="126" t="s">
        <v>43</v>
      </c>
      <c r="O79" s="117"/>
      <c r="P79" s="35" t="s">
        <v>86</v>
      </c>
      <c r="Q79" s="126" t="s">
        <v>45</v>
      </c>
      <c r="R79" s="117"/>
      <c r="S79" s="35" t="s">
        <v>87</v>
      </c>
      <c r="T79" s="36"/>
      <c r="U79" s="37"/>
      <c r="V79" s="13"/>
      <c r="W79" s="13"/>
    </row>
    <row r="80" spans="12:23" ht="15.75" customHeight="1">
      <c r="L80" s="38"/>
      <c r="M80" s="39"/>
      <c r="N80" s="39"/>
      <c r="O80" s="39"/>
      <c r="P80" s="39"/>
      <c r="Q80" s="39"/>
      <c r="R80" s="39"/>
      <c r="S80" s="39"/>
      <c r="T80" s="39"/>
      <c r="U80" s="39"/>
      <c r="V80" s="39"/>
      <c r="W80" s="40"/>
    </row>
    <row r="81" spans="12:23" ht="15.75" customHeight="1">
      <c r="L81" s="41"/>
      <c r="M81" s="42"/>
      <c r="N81" s="42"/>
      <c r="O81" s="42"/>
      <c r="P81" s="42"/>
      <c r="Q81" s="42"/>
      <c r="R81" s="42"/>
      <c r="S81" s="42"/>
      <c r="T81" s="42"/>
      <c r="U81" s="42"/>
      <c r="V81" s="42"/>
      <c r="W81" s="43"/>
    </row>
    <row r="82" spans="12:23" ht="15.75" customHeight="1">
      <c r="L82" s="13"/>
      <c r="M82" s="13"/>
      <c r="N82" s="13"/>
      <c r="O82" s="13"/>
      <c r="P82" s="13"/>
      <c r="Q82" s="13"/>
      <c r="R82" s="13"/>
      <c r="S82" s="13"/>
      <c r="T82" s="13"/>
      <c r="U82" s="13"/>
      <c r="V82" s="13"/>
      <c r="W82" s="13"/>
    </row>
    <row r="83" spans="12:23" ht="15.75" customHeight="1">
      <c r="L83" s="105" t="s">
        <v>47</v>
      </c>
      <c r="M83" s="98"/>
      <c r="N83" s="98"/>
      <c r="O83" s="98"/>
      <c r="P83" s="98"/>
      <c r="Q83" s="98"/>
      <c r="R83" s="98"/>
      <c r="S83" s="98"/>
      <c r="T83" s="98"/>
      <c r="U83" s="98"/>
      <c r="V83" s="98"/>
      <c r="W83" s="13"/>
    </row>
    <row r="84" spans="12:23" ht="15.75" customHeight="1">
      <c r="L84" s="15" t="s">
        <v>48</v>
      </c>
      <c r="M84" s="16" t="s">
        <v>20</v>
      </c>
      <c r="N84" s="17" t="s">
        <v>21</v>
      </c>
      <c r="O84" s="18" t="s">
        <v>22</v>
      </c>
      <c r="P84" s="2"/>
      <c r="Q84" s="13"/>
      <c r="R84" s="13"/>
      <c r="S84" s="13"/>
      <c r="T84" s="13"/>
      <c r="U84" s="13"/>
      <c r="V84" s="13"/>
      <c r="W84" s="13"/>
    </row>
    <row r="85" spans="12:23" ht="15" customHeight="1">
      <c r="L85" s="19" t="s">
        <v>23</v>
      </c>
      <c r="M85" s="20">
        <v>54</v>
      </c>
      <c r="N85" s="21">
        <v>3</v>
      </c>
      <c r="O85" s="22">
        <v>9</v>
      </c>
      <c r="P85" s="2"/>
      <c r="Q85" s="13"/>
      <c r="R85" s="13"/>
      <c r="S85" s="13"/>
      <c r="T85" s="13"/>
      <c r="U85" s="13"/>
      <c r="V85" s="13"/>
      <c r="W85" s="13"/>
    </row>
    <row r="86" spans="12:23" ht="15.75" customHeight="1">
      <c r="L86" s="19" t="s">
        <v>24</v>
      </c>
      <c r="M86" s="20">
        <v>20</v>
      </c>
      <c r="N86" s="21">
        <v>3</v>
      </c>
      <c r="O86" s="22">
        <v>3</v>
      </c>
      <c r="P86" s="2"/>
      <c r="Q86" s="13"/>
      <c r="R86" s="13"/>
      <c r="S86" s="13"/>
      <c r="T86" s="13"/>
      <c r="U86" s="13"/>
      <c r="V86" s="13"/>
      <c r="W86" s="13"/>
    </row>
    <row r="87" spans="12:23" ht="15.75" customHeight="1">
      <c r="L87" s="19" t="s">
        <v>25</v>
      </c>
      <c r="M87" s="23"/>
      <c r="N87" s="24"/>
      <c r="O87" s="25"/>
      <c r="P87" s="2"/>
      <c r="Q87" s="13"/>
      <c r="R87" s="13"/>
      <c r="S87" s="13"/>
      <c r="T87" s="13"/>
      <c r="U87" s="13"/>
      <c r="V87" s="13"/>
      <c r="W87" s="13"/>
    </row>
    <row r="88" spans="12:23" ht="15.75" customHeight="1">
      <c r="L88" s="19" t="s">
        <v>26</v>
      </c>
      <c r="M88" s="23"/>
      <c r="N88" s="24"/>
      <c r="O88" s="25"/>
      <c r="P88" s="2"/>
      <c r="Q88" s="13"/>
      <c r="R88" s="13"/>
      <c r="S88" s="13"/>
      <c r="T88" s="13"/>
      <c r="U88" s="13"/>
      <c r="V88" s="13"/>
      <c r="W88" s="13"/>
    </row>
    <row r="89" spans="12:23" ht="15.75" customHeight="1">
      <c r="L89" s="19" t="s">
        <v>27</v>
      </c>
      <c r="M89" s="23">
        <f t="shared" ref="M89:O89" si="2">SUM(M85:M88)</f>
        <v>74</v>
      </c>
      <c r="N89" s="24">
        <f t="shared" si="2"/>
        <v>6</v>
      </c>
      <c r="O89" s="25">
        <f t="shared" si="2"/>
        <v>12</v>
      </c>
      <c r="P89" s="2"/>
      <c r="Q89" s="13"/>
      <c r="R89" s="13"/>
      <c r="S89" s="13"/>
      <c r="T89" s="13"/>
      <c r="U89" s="13"/>
      <c r="V89" s="13"/>
      <c r="W89" s="13"/>
    </row>
    <row r="90" spans="12:23" ht="15.75" customHeight="1">
      <c r="L90" s="19" t="s">
        <v>28</v>
      </c>
      <c r="M90" s="26">
        <f>SUM(M89:O89)</f>
        <v>92</v>
      </c>
      <c r="N90" s="26"/>
      <c r="O90" s="26"/>
      <c r="P90" s="2"/>
      <c r="Q90" s="13"/>
      <c r="R90" s="13"/>
      <c r="S90" s="13"/>
      <c r="T90" s="13"/>
      <c r="U90" s="13"/>
      <c r="V90" s="13"/>
      <c r="W90" s="13"/>
    </row>
    <row r="91" spans="12:23" ht="15.75" customHeight="1">
      <c r="L91" s="19"/>
      <c r="M91" s="19"/>
      <c r="N91" s="19"/>
      <c r="O91" s="19"/>
      <c r="P91" s="2"/>
      <c r="Q91" s="13"/>
      <c r="R91" s="13"/>
      <c r="S91" s="13"/>
      <c r="T91" s="13"/>
      <c r="U91" s="13"/>
      <c r="V91" s="13"/>
      <c r="W91" s="13"/>
    </row>
    <row r="92" spans="12:23" ht="15.75" customHeight="1">
      <c r="L92" s="16" t="s">
        <v>20</v>
      </c>
      <c r="M92" s="27">
        <f>M89/M90</f>
        <v>0.80434782608695654</v>
      </c>
      <c r="N92" s="19"/>
      <c r="O92" s="19"/>
      <c r="P92" s="2"/>
      <c r="Q92" s="13"/>
      <c r="R92" s="13"/>
      <c r="S92" s="13"/>
      <c r="T92" s="13"/>
      <c r="U92" s="13"/>
      <c r="V92" s="13"/>
      <c r="W92" s="13"/>
    </row>
    <row r="93" spans="12:23" ht="15.75" customHeight="1">
      <c r="L93" s="17" t="s">
        <v>21</v>
      </c>
      <c r="M93" s="28">
        <f>N89/M90</f>
        <v>6.5217391304347824E-2</v>
      </c>
      <c r="N93" s="19"/>
      <c r="O93" s="19"/>
      <c r="P93" s="2"/>
      <c r="Q93" s="13"/>
      <c r="R93" s="13"/>
      <c r="S93" s="13"/>
      <c r="T93" s="13"/>
      <c r="U93" s="13"/>
      <c r="V93" s="13"/>
      <c r="W93" s="13"/>
    </row>
    <row r="94" spans="12:23" ht="15.75" customHeight="1">
      <c r="L94" s="18" t="s">
        <v>22</v>
      </c>
      <c r="M94" s="29">
        <f>O89/M90</f>
        <v>0.13043478260869565</v>
      </c>
      <c r="N94" s="19"/>
      <c r="O94" s="19"/>
      <c r="P94" s="2"/>
      <c r="Q94" s="13"/>
      <c r="R94" s="13"/>
      <c r="S94" s="13"/>
      <c r="T94" s="13"/>
      <c r="U94" s="13"/>
      <c r="V94" s="13"/>
      <c r="W94" s="13"/>
    </row>
    <row r="95" spans="12:23" ht="15.75" customHeight="1">
      <c r="L95" s="44"/>
      <c r="M95" s="13"/>
      <c r="N95" s="13"/>
      <c r="O95" s="13"/>
      <c r="P95" s="13"/>
      <c r="Q95" s="13"/>
      <c r="R95" s="13"/>
      <c r="S95" s="13"/>
      <c r="T95" s="13"/>
      <c r="U95" s="13"/>
      <c r="V95" s="13"/>
      <c r="W95" s="13"/>
    </row>
    <row r="96" spans="12:23" ht="15.75" customHeight="1">
      <c r="L96" s="19"/>
      <c r="M96" s="19"/>
      <c r="N96" s="19"/>
      <c r="O96" s="19"/>
      <c r="P96" s="2"/>
      <c r="Q96" s="2"/>
      <c r="R96" s="2"/>
      <c r="S96" s="2"/>
      <c r="T96" s="2"/>
      <c r="U96" s="2"/>
      <c r="V96" s="2"/>
      <c r="W96" s="2"/>
    </row>
    <row r="97" spans="12:23" ht="15.75" customHeight="1">
      <c r="L97" s="130" t="s">
        <v>49</v>
      </c>
      <c r="M97" s="98"/>
      <c r="N97" s="98"/>
      <c r="O97" s="98"/>
      <c r="P97" s="98"/>
      <c r="Q97" s="98"/>
      <c r="R97" s="98"/>
      <c r="S97" s="98"/>
      <c r="T97" s="98"/>
      <c r="U97" s="98"/>
      <c r="V97" s="98"/>
      <c r="W97" s="2"/>
    </row>
    <row r="98" spans="12:23" ht="15.75" customHeight="1">
      <c r="L98" s="2"/>
      <c r="M98" s="2"/>
      <c r="N98" s="2"/>
      <c r="O98" s="2"/>
      <c r="P98" s="2"/>
      <c r="Q98" s="2"/>
      <c r="R98" s="2"/>
      <c r="S98" s="2"/>
      <c r="T98" s="2"/>
      <c r="U98" s="2"/>
      <c r="V98" s="2"/>
      <c r="W98" s="2"/>
    </row>
    <row r="99" spans="12:23" ht="15.75" customHeight="1">
      <c r="L99" s="131"/>
      <c r="M99" s="112"/>
      <c r="N99" s="112"/>
      <c r="O99" s="112"/>
      <c r="P99" s="112"/>
      <c r="Q99" s="112"/>
      <c r="R99" s="112"/>
      <c r="S99" s="112"/>
      <c r="T99" s="112"/>
      <c r="U99" s="112"/>
      <c r="V99" s="113"/>
      <c r="W99" s="2"/>
    </row>
    <row r="100" spans="12:23" ht="15.75" customHeight="1">
      <c r="L100" s="121"/>
      <c r="M100" s="98"/>
      <c r="N100" s="98"/>
      <c r="O100" s="98"/>
      <c r="P100" s="98"/>
      <c r="Q100" s="98"/>
      <c r="R100" s="98"/>
      <c r="S100" s="98"/>
      <c r="T100" s="98"/>
      <c r="U100" s="98"/>
      <c r="V100" s="115"/>
      <c r="W100" s="2"/>
    </row>
    <row r="101" spans="12:23" ht="15.75" customHeight="1">
      <c r="L101" s="121"/>
      <c r="M101" s="98"/>
      <c r="N101" s="98"/>
      <c r="O101" s="98"/>
      <c r="P101" s="98"/>
      <c r="Q101" s="98"/>
      <c r="R101" s="98"/>
      <c r="S101" s="98"/>
      <c r="T101" s="98"/>
      <c r="U101" s="98"/>
      <c r="V101" s="115"/>
      <c r="W101" s="2"/>
    </row>
    <row r="102" spans="12:23" ht="15.75" customHeight="1">
      <c r="L102" s="121"/>
      <c r="M102" s="98"/>
      <c r="N102" s="98"/>
      <c r="O102" s="98"/>
      <c r="P102" s="98"/>
      <c r="Q102" s="98"/>
      <c r="R102" s="98"/>
      <c r="S102" s="98"/>
      <c r="T102" s="98"/>
      <c r="U102" s="98"/>
      <c r="V102" s="115"/>
      <c r="W102" s="2"/>
    </row>
    <row r="103" spans="12:23" ht="15.75" customHeight="1">
      <c r="L103" s="121"/>
      <c r="M103" s="98"/>
      <c r="N103" s="98"/>
      <c r="O103" s="98"/>
      <c r="P103" s="98"/>
      <c r="Q103" s="98"/>
      <c r="R103" s="98"/>
      <c r="S103" s="98"/>
      <c r="T103" s="98"/>
      <c r="U103" s="98"/>
      <c r="V103" s="115"/>
      <c r="W103" s="2"/>
    </row>
    <row r="104" spans="12:23" ht="15.75" customHeight="1">
      <c r="L104" s="121"/>
      <c r="M104" s="98"/>
      <c r="N104" s="98"/>
      <c r="O104" s="98"/>
      <c r="P104" s="98"/>
      <c r="Q104" s="98"/>
      <c r="R104" s="98"/>
      <c r="S104" s="98"/>
      <c r="T104" s="98"/>
      <c r="U104" s="98"/>
      <c r="V104" s="115"/>
      <c r="W104" s="2"/>
    </row>
    <row r="105" spans="12:23" ht="15.75" customHeight="1">
      <c r="L105" s="121"/>
      <c r="M105" s="98"/>
      <c r="N105" s="98"/>
      <c r="O105" s="98"/>
      <c r="P105" s="98"/>
      <c r="Q105" s="98"/>
      <c r="R105" s="98"/>
      <c r="S105" s="98"/>
      <c r="T105" s="98"/>
      <c r="U105" s="98"/>
      <c r="V105" s="115"/>
      <c r="W105" s="2"/>
    </row>
    <row r="106" spans="12:23" ht="15.75" customHeight="1">
      <c r="L106" s="121"/>
      <c r="M106" s="98"/>
      <c r="N106" s="98"/>
      <c r="O106" s="98"/>
      <c r="P106" s="98"/>
      <c r="Q106" s="98"/>
      <c r="R106" s="98"/>
      <c r="S106" s="98"/>
      <c r="T106" s="98"/>
      <c r="U106" s="98"/>
      <c r="V106" s="115"/>
      <c r="W106" s="2"/>
    </row>
    <row r="107" spans="12:23" ht="15.75" customHeight="1">
      <c r="L107" s="121"/>
      <c r="M107" s="98"/>
      <c r="N107" s="98"/>
      <c r="O107" s="98"/>
      <c r="P107" s="98"/>
      <c r="Q107" s="98"/>
      <c r="R107" s="98"/>
      <c r="S107" s="98"/>
      <c r="T107" s="98"/>
      <c r="U107" s="98"/>
      <c r="V107" s="115"/>
      <c r="W107" s="2"/>
    </row>
    <row r="108" spans="12:23" ht="15.75" customHeight="1">
      <c r="L108" s="121"/>
      <c r="M108" s="98"/>
      <c r="N108" s="98"/>
      <c r="O108" s="98"/>
      <c r="P108" s="98"/>
      <c r="Q108" s="98"/>
      <c r="R108" s="98"/>
      <c r="S108" s="98"/>
      <c r="T108" s="98"/>
      <c r="U108" s="98"/>
      <c r="V108" s="115"/>
      <c r="W108" s="2"/>
    </row>
    <row r="109" spans="12:23" ht="15.75" customHeight="1">
      <c r="L109" s="121"/>
      <c r="M109" s="98"/>
      <c r="N109" s="98"/>
      <c r="O109" s="98"/>
      <c r="P109" s="98"/>
      <c r="Q109" s="98"/>
      <c r="R109" s="98"/>
      <c r="S109" s="98"/>
      <c r="T109" s="98"/>
      <c r="U109" s="98"/>
      <c r="V109" s="115"/>
      <c r="W109" s="2"/>
    </row>
    <row r="110" spans="12:23" ht="15.75" customHeight="1">
      <c r="L110" s="121"/>
      <c r="M110" s="98"/>
      <c r="N110" s="98"/>
      <c r="O110" s="98"/>
      <c r="P110" s="98"/>
      <c r="Q110" s="98"/>
      <c r="R110" s="98"/>
      <c r="S110" s="98"/>
      <c r="T110" s="98"/>
      <c r="U110" s="98"/>
      <c r="V110" s="115"/>
      <c r="W110" s="2"/>
    </row>
    <row r="111" spans="12:23" ht="15.75" customHeight="1">
      <c r="L111" s="122"/>
      <c r="M111" s="117"/>
      <c r="N111" s="117"/>
      <c r="O111" s="117"/>
      <c r="P111" s="117"/>
      <c r="Q111" s="117"/>
      <c r="R111" s="117"/>
      <c r="S111" s="117"/>
      <c r="T111" s="117"/>
      <c r="U111" s="117"/>
      <c r="V111" s="118"/>
      <c r="W111" s="2"/>
    </row>
    <row r="112" spans="12:23" ht="15.75" customHeight="1">
      <c r="L112" s="2"/>
      <c r="M112" s="2"/>
      <c r="N112" s="2"/>
      <c r="O112" s="2"/>
      <c r="P112" s="2"/>
      <c r="Q112" s="2"/>
      <c r="R112" s="2"/>
      <c r="S112" s="2"/>
      <c r="T112" s="2"/>
      <c r="U112" s="2"/>
      <c r="V112" s="2"/>
      <c r="W112" s="2"/>
    </row>
    <row r="113" spans="12:23" ht="15.75" customHeight="1">
      <c r="L113" s="1"/>
      <c r="M113" s="1"/>
      <c r="N113" s="1"/>
      <c r="O113" s="1"/>
      <c r="P113" s="1"/>
      <c r="Q113" s="1"/>
      <c r="R113" s="1"/>
      <c r="S113" s="1"/>
      <c r="T113" s="1"/>
      <c r="U113" s="1"/>
      <c r="V113" s="1"/>
      <c r="W113" s="13"/>
    </row>
    <row r="114" spans="12:23" ht="15.75" customHeight="1">
      <c r="L114" s="105" t="s">
        <v>51</v>
      </c>
      <c r="M114" s="98"/>
      <c r="N114" s="98"/>
      <c r="O114" s="98"/>
      <c r="P114" s="98"/>
      <c r="Q114" s="98"/>
      <c r="R114" s="98"/>
      <c r="S114" s="98"/>
      <c r="T114" s="98"/>
      <c r="U114" s="98"/>
      <c r="V114" s="98"/>
      <c r="W114" s="13"/>
    </row>
    <row r="115" spans="12:23" ht="15.75" customHeight="1">
      <c r="L115" s="119" t="s">
        <v>52</v>
      </c>
      <c r="M115" s="98"/>
      <c r="N115" s="98"/>
      <c r="O115" s="98"/>
      <c r="P115" s="98"/>
      <c r="Q115" s="98"/>
      <c r="R115" s="13"/>
      <c r="S115" s="13"/>
      <c r="T115" s="13"/>
      <c r="U115" s="13"/>
      <c r="V115" s="13"/>
      <c r="W115" s="13"/>
    </row>
    <row r="116" spans="12:23" ht="15.75" customHeight="1">
      <c r="L116" s="119" t="s">
        <v>53</v>
      </c>
      <c r="M116" s="98"/>
      <c r="N116" s="98"/>
      <c r="O116" s="14"/>
      <c r="P116" s="14"/>
      <c r="Q116" s="14"/>
      <c r="R116" s="13"/>
      <c r="S116" s="13"/>
      <c r="T116" s="13"/>
      <c r="U116" s="13"/>
      <c r="V116" s="13"/>
      <c r="W116" s="13"/>
    </row>
    <row r="117" spans="12:23" ht="15.75" customHeight="1">
      <c r="L117" s="127" t="s">
        <v>54</v>
      </c>
      <c r="M117" s="98"/>
      <c r="N117" s="98"/>
      <c r="O117" s="98"/>
      <c r="P117" s="98"/>
      <c r="Q117" s="98"/>
      <c r="R117" s="98"/>
      <c r="S117" s="98"/>
      <c r="T117" s="98"/>
      <c r="U117" s="98"/>
      <c r="V117" s="98"/>
      <c r="W117" s="13"/>
    </row>
    <row r="118" spans="12:23" ht="15.75" customHeight="1">
      <c r="L118" s="1"/>
      <c r="M118" s="1"/>
      <c r="N118" s="1"/>
      <c r="O118" s="1"/>
      <c r="P118" s="1"/>
      <c r="Q118" s="1"/>
      <c r="R118" s="1"/>
      <c r="S118" s="1"/>
      <c r="T118" s="1"/>
      <c r="U118" s="1"/>
      <c r="V118" s="1"/>
      <c r="W118" s="13"/>
    </row>
    <row r="119" spans="12:23" ht="15.75" customHeight="1">
      <c r="L119" s="128"/>
      <c r="M119" s="112"/>
      <c r="N119" s="112"/>
      <c r="O119" s="112"/>
      <c r="P119" s="112"/>
      <c r="Q119" s="112"/>
      <c r="R119" s="112"/>
      <c r="S119" s="112"/>
      <c r="T119" s="112"/>
      <c r="U119" s="112"/>
      <c r="V119" s="113"/>
      <c r="W119" s="13"/>
    </row>
    <row r="120" spans="12:23" ht="15.75" customHeight="1">
      <c r="L120" s="121"/>
      <c r="M120" s="98"/>
      <c r="N120" s="98"/>
      <c r="O120" s="98"/>
      <c r="P120" s="98"/>
      <c r="Q120" s="98"/>
      <c r="R120" s="98"/>
      <c r="S120" s="98"/>
      <c r="T120" s="98"/>
      <c r="U120" s="98"/>
      <c r="V120" s="115"/>
      <c r="W120" s="13"/>
    </row>
    <row r="121" spans="12:23" ht="15.75" customHeight="1">
      <c r="L121" s="121"/>
      <c r="M121" s="98"/>
      <c r="N121" s="98"/>
      <c r="O121" s="98"/>
      <c r="P121" s="98"/>
      <c r="Q121" s="98"/>
      <c r="R121" s="98"/>
      <c r="S121" s="98"/>
      <c r="T121" s="98"/>
      <c r="U121" s="98"/>
      <c r="V121" s="115"/>
      <c r="W121" s="13"/>
    </row>
    <row r="122" spans="12:23" ht="15.75" customHeight="1">
      <c r="L122" s="121"/>
      <c r="M122" s="98"/>
      <c r="N122" s="98"/>
      <c r="O122" s="98"/>
      <c r="P122" s="98"/>
      <c r="Q122" s="98"/>
      <c r="R122" s="98"/>
      <c r="S122" s="98"/>
      <c r="T122" s="98"/>
      <c r="U122" s="98"/>
      <c r="V122" s="115"/>
      <c r="W122" s="13"/>
    </row>
    <row r="123" spans="12:23" ht="15.75" customHeight="1">
      <c r="L123" s="121"/>
      <c r="M123" s="98"/>
      <c r="N123" s="98"/>
      <c r="O123" s="98"/>
      <c r="P123" s="98"/>
      <c r="Q123" s="98"/>
      <c r="R123" s="98"/>
      <c r="S123" s="98"/>
      <c r="T123" s="98"/>
      <c r="U123" s="98"/>
      <c r="V123" s="115"/>
      <c r="W123" s="13"/>
    </row>
    <row r="124" spans="12:23" ht="15.75" customHeight="1">
      <c r="L124" s="121"/>
      <c r="M124" s="98"/>
      <c r="N124" s="98"/>
      <c r="O124" s="98"/>
      <c r="P124" s="98"/>
      <c r="Q124" s="98"/>
      <c r="R124" s="98"/>
      <c r="S124" s="98"/>
      <c r="T124" s="98"/>
      <c r="U124" s="98"/>
      <c r="V124" s="115"/>
      <c r="W124" s="13"/>
    </row>
    <row r="125" spans="12:23" ht="15.75" customHeight="1">
      <c r="L125" s="121"/>
      <c r="M125" s="98"/>
      <c r="N125" s="98"/>
      <c r="O125" s="98"/>
      <c r="P125" s="98"/>
      <c r="Q125" s="98"/>
      <c r="R125" s="98"/>
      <c r="S125" s="98"/>
      <c r="T125" s="98"/>
      <c r="U125" s="98"/>
      <c r="V125" s="115"/>
      <c r="W125" s="2"/>
    </row>
    <row r="126" spans="12:23" ht="15.75" customHeight="1">
      <c r="L126" s="121"/>
      <c r="M126" s="98"/>
      <c r="N126" s="98"/>
      <c r="O126" s="98"/>
      <c r="P126" s="98"/>
      <c r="Q126" s="98"/>
      <c r="R126" s="98"/>
      <c r="S126" s="98"/>
      <c r="T126" s="98"/>
      <c r="U126" s="98"/>
      <c r="V126" s="115"/>
      <c r="W126" s="2"/>
    </row>
    <row r="127" spans="12:23" ht="15.75" customHeight="1">
      <c r="L127" s="122"/>
      <c r="M127" s="117"/>
      <c r="N127" s="117"/>
      <c r="O127" s="117"/>
      <c r="P127" s="117"/>
      <c r="Q127" s="117"/>
      <c r="R127" s="117"/>
      <c r="S127" s="117"/>
      <c r="T127" s="117"/>
      <c r="U127" s="117"/>
      <c r="V127" s="118"/>
      <c r="W127" s="2"/>
    </row>
    <row r="128" spans="12:23" ht="15.75" customHeight="1">
      <c r="L128" s="2"/>
      <c r="M128" s="2"/>
      <c r="N128" s="2"/>
      <c r="O128" s="2"/>
      <c r="P128" s="2"/>
      <c r="Q128" s="2"/>
      <c r="R128" s="2"/>
      <c r="S128" s="2"/>
      <c r="T128" s="2"/>
      <c r="U128" s="2"/>
      <c r="V128" s="2"/>
      <c r="W128" s="2"/>
    </row>
    <row r="129" spans="12:23" ht="15.75" customHeight="1">
      <c r="L129" s="45" t="s">
        <v>55</v>
      </c>
      <c r="M129" s="46" t="s">
        <v>20</v>
      </c>
      <c r="N129" s="47" t="s">
        <v>21</v>
      </c>
      <c r="O129" s="48" t="s">
        <v>22</v>
      </c>
      <c r="P129" s="19"/>
      <c r="Q129" s="19"/>
      <c r="R129" s="19"/>
      <c r="S129" s="19"/>
      <c r="T129" s="19"/>
      <c r="U129" s="19"/>
      <c r="V129" s="19"/>
      <c r="W129" s="19"/>
    </row>
    <row r="130" spans="12:23" ht="15.75" customHeight="1">
      <c r="L130" s="19" t="s">
        <v>23</v>
      </c>
      <c r="M130" s="49">
        <v>12</v>
      </c>
      <c r="N130" s="50">
        <v>12</v>
      </c>
      <c r="O130" s="51">
        <v>12</v>
      </c>
      <c r="P130" s="13"/>
      <c r="Q130" s="13"/>
      <c r="R130" s="13"/>
      <c r="S130" s="13"/>
      <c r="T130" s="13"/>
      <c r="U130" s="13"/>
      <c r="V130" s="13"/>
      <c r="W130" s="13"/>
    </row>
    <row r="131" spans="12:23" ht="15.75" customHeight="1">
      <c r="L131" s="19" t="s">
        <v>24</v>
      </c>
      <c r="M131" s="49">
        <v>23</v>
      </c>
      <c r="N131" s="50">
        <v>11</v>
      </c>
      <c r="O131" s="51">
        <v>11</v>
      </c>
      <c r="P131" s="13"/>
      <c r="Q131" s="13"/>
      <c r="R131" s="13"/>
      <c r="S131" s="13"/>
      <c r="T131" s="13"/>
      <c r="U131" s="13"/>
      <c r="V131" s="13"/>
      <c r="W131" s="13"/>
    </row>
    <row r="132" spans="12:23" ht="15.75" customHeight="1">
      <c r="L132" s="19" t="s">
        <v>25</v>
      </c>
      <c r="M132" s="49"/>
      <c r="N132" s="50"/>
      <c r="O132" s="51"/>
      <c r="P132" s="13"/>
      <c r="Q132" s="13"/>
      <c r="R132" s="13"/>
      <c r="S132" s="13"/>
      <c r="T132" s="13"/>
      <c r="U132" s="13"/>
      <c r="V132" s="13"/>
      <c r="W132" s="13"/>
    </row>
    <row r="133" spans="12:23" ht="15.75" customHeight="1">
      <c r="L133" s="19" t="s">
        <v>26</v>
      </c>
      <c r="M133" s="49"/>
      <c r="N133" s="50"/>
      <c r="O133" s="51"/>
      <c r="P133" s="13"/>
      <c r="Q133" s="13"/>
      <c r="R133" s="13"/>
      <c r="S133" s="13"/>
      <c r="T133" s="13"/>
      <c r="U133" s="13"/>
      <c r="V133" s="13"/>
      <c r="W133" s="13"/>
    </row>
    <row r="134" spans="12:23" ht="15.75" customHeight="1">
      <c r="L134" s="19" t="s">
        <v>27</v>
      </c>
      <c r="M134" s="49">
        <f t="shared" ref="M134:O134" si="3">SUM(M130:M133)</f>
        <v>35</v>
      </c>
      <c r="N134" s="50">
        <f t="shared" si="3"/>
        <v>23</v>
      </c>
      <c r="O134" s="51">
        <f t="shared" si="3"/>
        <v>23</v>
      </c>
      <c r="P134" s="13"/>
      <c r="Q134" s="13"/>
      <c r="R134" s="13"/>
      <c r="S134" s="13"/>
      <c r="T134" s="13"/>
      <c r="U134" s="13"/>
      <c r="V134" s="13"/>
      <c r="W134" s="13"/>
    </row>
    <row r="135" spans="12:23" ht="15.75" customHeight="1">
      <c r="L135" s="19" t="s">
        <v>28</v>
      </c>
      <c r="M135" s="52">
        <f>SUM(M134:O134)</f>
        <v>81</v>
      </c>
      <c r="N135" s="52"/>
      <c r="O135" s="52"/>
      <c r="P135" s="13"/>
      <c r="Q135" s="13"/>
      <c r="R135" s="13"/>
      <c r="S135" s="13"/>
      <c r="T135" s="13"/>
      <c r="U135" s="13"/>
      <c r="V135" s="13"/>
      <c r="W135" s="13"/>
    </row>
    <row r="136" spans="12:23" ht="15.75" customHeight="1">
      <c r="L136" s="19"/>
      <c r="M136" s="52"/>
      <c r="N136" s="52"/>
      <c r="O136" s="52"/>
      <c r="P136" s="13"/>
      <c r="Q136" s="13"/>
      <c r="R136" s="13"/>
      <c r="S136" s="13"/>
      <c r="T136" s="13"/>
      <c r="U136" s="13"/>
      <c r="V136" s="13"/>
      <c r="W136" s="13"/>
    </row>
    <row r="137" spans="12:23" ht="15.75" customHeight="1">
      <c r="L137" s="16" t="s">
        <v>20</v>
      </c>
      <c r="M137" s="27">
        <f>M134/M135</f>
        <v>0.43209876543209874</v>
      </c>
      <c r="N137" s="52"/>
      <c r="O137" s="52"/>
      <c r="P137" s="13"/>
      <c r="Q137" s="13"/>
      <c r="R137" s="13"/>
      <c r="S137" s="13"/>
      <c r="T137" s="13"/>
      <c r="U137" s="13"/>
      <c r="V137" s="13"/>
      <c r="W137" s="13"/>
    </row>
    <row r="138" spans="12:23" ht="15.75" customHeight="1">
      <c r="L138" s="17" t="s">
        <v>21</v>
      </c>
      <c r="M138" s="28">
        <f>N134/M135</f>
        <v>0.2839506172839506</v>
      </c>
      <c r="N138" s="52"/>
      <c r="O138" s="52"/>
      <c r="P138" s="13"/>
      <c r="Q138" s="13"/>
      <c r="R138" s="13"/>
      <c r="S138" s="13"/>
      <c r="T138" s="13"/>
      <c r="U138" s="13"/>
      <c r="V138" s="13"/>
      <c r="W138" s="13"/>
    </row>
    <row r="139" spans="12:23" ht="15.75" customHeight="1">
      <c r="L139" s="18" t="s">
        <v>22</v>
      </c>
      <c r="M139" s="53">
        <v>0.28000000000000003</v>
      </c>
      <c r="N139" s="52"/>
      <c r="O139" s="52"/>
      <c r="P139" s="13"/>
      <c r="Q139" s="13"/>
      <c r="R139" s="13"/>
      <c r="S139" s="13"/>
      <c r="T139" s="13"/>
      <c r="U139" s="13"/>
      <c r="V139" s="13"/>
      <c r="W139" s="13"/>
    </row>
    <row r="140" spans="12:23" ht="15.75" customHeight="1">
      <c r="P140" s="13"/>
      <c r="Q140" s="13"/>
      <c r="R140" s="13"/>
      <c r="S140" s="13"/>
      <c r="T140" s="13"/>
      <c r="U140" s="13"/>
      <c r="V140" s="13"/>
      <c r="W140" s="13"/>
    </row>
    <row r="141" spans="12:23" ht="15.75" customHeight="1">
      <c r="P141" s="13"/>
      <c r="Q141" s="13"/>
      <c r="R141" s="13"/>
      <c r="S141" s="13"/>
      <c r="T141" s="13"/>
      <c r="U141" s="13"/>
      <c r="V141" s="13"/>
      <c r="W141" s="13"/>
    </row>
    <row r="142" spans="12:23" ht="15.75" customHeight="1">
      <c r="P142" s="13"/>
      <c r="Q142" s="13"/>
      <c r="R142" s="13"/>
      <c r="S142" s="13"/>
      <c r="T142" s="13"/>
      <c r="U142" s="13"/>
      <c r="V142" s="13"/>
      <c r="W142" s="13"/>
    </row>
    <row r="143" spans="12:23" ht="15.75" customHeight="1">
      <c r="P143" s="13"/>
      <c r="Q143" s="13"/>
      <c r="R143" s="13"/>
      <c r="S143" s="13"/>
      <c r="T143" s="13"/>
      <c r="U143" s="13"/>
      <c r="V143" s="13"/>
      <c r="W143" s="13"/>
    </row>
    <row r="144" spans="12:23" ht="15.75" customHeight="1">
      <c r="N144" s="129" t="s">
        <v>56</v>
      </c>
      <c r="O144" s="98"/>
      <c r="P144" s="54" t="s">
        <v>57</v>
      </c>
      <c r="Q144" s="54" t="b">
        <v>1</v>
      </c>
      <c r="R144" s="54"/>
      <c r="S144" s="54" t="s">
        <v>58</v>
      </c>
      <c r="T144" s="54" t="b">
        <v>0</v>
      </c>
      <c r="U144" s="55"/>
      <c r="V144" s="13"/>
      <c r="W144" s="13"/>
    </row>
    <row r="145" spans="16:23" ht="15.75" customHeight="1">
      <c r="P145" s="13"/>
      <c r="Q145" s="13"/>
      <c r="R145" s="13"/>
      <c r="S145" s="13"/>
      <c r="T145" s="13"/>
      <c r="U145" s="13"/>
      <c r="V145" s="13"/>
      <c r="W145" s="13"/>
    </row>
    <row r="146" spans="16:23" ht="15.75" customHeight="1">
      <c r="P146" s="13"/>
      <c r="Q146" s="13"/>
      <c r="R146" s="13"/>
      <c r="S146" s="13"/>
      <c r="T146" s="13"/>
      <c r="U146" s="13"/>
      <c r="V146" s="13"/>
      <c r="W146" s="13"/>
    </row>
  </sheetData>
  <mergeCells count="37">
    <mergeCell ref="L116:N116"/>
    <mergeCell ref="N144:O144"/>
    <mergeCell ref="L83:V83"/>
    <mergeCell ref="L97:V97"/>
    <mergeCell ref="L99:V111"/>
    <mergeCell ref="L114:V114"/>
    <mergeCell ref="L115:Q115"/>
    <mergeCell ref="L117:V117"/>
    <mergeCell ref="L119:V127"/>
    <mergeCell ref="L20:V20"/>
    <mergeCell ref="L28:V33"/>
    <mergeCell ref="N78:O78"/>
    <mergeCell ref="N79:O79"/>
    <mergeCell ref="Q79:R79"/>
    <mergeCell ref="L35:V35"/>
    <mergeCell ref="L51:Q51"/>
    <mergeCell ref="L52:V57"/>
    <mergeCell ref="L59:O59"/>
    <mergeCell ref="L61:V61"/>
    <mergeCell ref="L77:O77"/>
    <mergeCell ref="Q78:R78"/>
    <mergeCell ref="L5:M5"/>
    <mergeCell ref="L8:M8"/>
    <mergeCell ref="L15:M15"/>
    <mergeCell ref="L27:M27"/>
    <mergeCell ref="L1:W1"/>
    <mergeCell ref="L2:M2"/>
    <mergeCell ref="O2:Q2"/>
    <mergeCell ref="S2:U2"/>
    <mergeCell ref="L3:M3"/>
    <mergeCell ref="L4:M4"/>
    <mergeCell ref="L7:V7"/>
    <mergeCell ref="L9:V13"/>
    <mergeCell ref="N15:T15"/>
    <mergeCell ref="L16:V16"/>
    <mergeCell ref="L18:V18"/>
    <mergeCell ref="L19:V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68"/>
  <sheetViews>
    <sheetView workbookViewId="0"/>
  </sheetViews>
  <sheetFormatPr baseColWidth="10" defaultColWidth="11.1640625" defaultRowHeight="15" customHeight="1"/>
  <sheetData>
    <row r="1" spans="1:26">
      <c r="A1" s="140" t="s">
        <v>123</v>
      </c>
      <c r="B1" s="133"/>
      <c r="C1" s="56"/>
      <c r="D1" s="56"/>
      <c r="E1" s="56"/>
      <c r="F1" s="56"/>
      <c r="G1" s="56"/>
      <c r="H1" s="56"/>
      <c r="I1" s="56"/>
      <c r="J1" s="56"/>
      <c r="K1" s="56"/>
      <c r="L1" s="56"/>
      <c r="M1" s="56"/>
      <c r="N1" s="56"/>
      <c r="O1" s="56"/>
      <c r="P1" s="56"/>
      <c r="Q1" s="56"/>
      <c r="R1" s="56"/>
      <c r="S1" s="56"/>
      <c r="T1" s="56"/>
      <c r="U1" s="56"/>
      <c r="V1" s="56"/>
      <c r="W1" s="56"/>
      <c r="X1" s="56"/>
      <c r="Y1" s="56"/>
      <c r="Z1" s="57"/>
    </row>
    <row r="2" spans="1:26">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3"/>
    </row>
    <row r="3" spans="1:26">
      <c r="A3" s="144"/>
      <c r="B3" s="145"/>
      <c r="C3" s="145"/>
      <c r="D3" s="145"/>
      <c r="E3" s="145"/>
      <c r="F3" s="145"/>
      <c r="G3" s="145"/>
      <c r="H3" s="145"/>
      <c r="I3" s="145"/>
      <c r="J3" s="145"/>
      <c r="K3" s="145"/>
      <c r="L3" s="145"/>
      <c r="M3" s="145"/>
      <c r="N3" s="145"/>
      <c r="O3" s="145"/>
      <c r="P3" s="145"/>
      <c r="Q3" s="145"/>
      <c r="R3" s="145"/>
      <c r="S3" s="145"/>
      <c r="T3" s="145"/>
      <c r="U3" s="145"/>
      <c r="V3" s="145"/>
      <c r="W3" s="145"/>
      <c r="X3" s="145"/>
      <c r="Y3" s="145"/>
      <c r="Z3" s="146"/>
    </row>
    <row r="4" spans="1:26">
      <c r="A4" s="58" t="s">
        <v>60</v>
      </c>
      <c r="B4" s="59" t="s">
        <v>20</v>
      </c>
      <c r="C4" s="60" t="s">
        <v>21</v>
      </c>
      <c r="D4" s="61" t="s">
        <v>22</v>
      </c>
    </row>
    <row r="5" spans="1:26">
      <c r="A5" s="19" t="s">
        <v>23</v>
      </c>
      <c r="B5" s="20">
        <v>45</v>
      </c>
      <c r="C5" s="21">
        <v>5</v>
      </c>
      <c r="D5" s="22">
        <v>18</v>
      </c>
    </row>
    <row r="6" spans="1:26">
      <c r="A6" s="19" t="s">
        <v>24</v>
      </c>
      <c r="B6" s="20">
        <v>11</v>
      </c>
      <c r="C6" s="21">
        <v>4</v>
      </c>
      <c r="D6" s="22">
        <v>7</v>
      </c>
    </row>
    <row r="7" spans="1:26">
      <c r="A7" s="19" t="s">
        <v>25</v>
      </c>
      <c r="B7" s="23"/>
      <c r="C7" s="24"/>
      <c r="D7" s="25"/>
    </row>
    <row r="8" spans="1:26">
      <c r="A8" s="19" t="s">
        <v>26</v>
      </c>
      <c r="B8" s="23"/>
      <c r="C8" s="24"/>
      <c r="D8" s="25"/>
    </row>
    <row r="9" spans="1:26">
      <c r="A9" s="19" t="s">
        <v>27</v>
      </c>
      <c r="B9" s="23">
        <f t="shared" ref="B9:D9" si="0">SUM(B5:B8)</f>
        <v>56</v>
      </c>
      <c r="C9" s="24">
        <f t="shared" si="0"/>
        <v>9</v>
      </c>
      <c r="D9" s="25">
        <f t="shared" si="0"/>
        <v>25</v>
      </c>
    </row>
    <row r="10" spans="1:26">
      <c r="A10" s="19" t="s">
        <v>28</v>
      </c>
      <c r="B10" s="26">
        <f>SUM(B9:D9)</f>
        <v>90</v>
      </c>
      <c r="C10" s="26"/>
      <c r="D10" s="26"/>
    </row>
    <row r="11" spans="1:26">
      <c r="A11" s="13"/>
      <c r="B11" s="13"/>
      <c r="C11" s="13"/>
      <c r="D11" s="13"/>
    </row>
    <row r="12" spans="1:26">
      <c r="A12" s="16" t="s">
        <v>20</v>
      </c>
      <c r="B12" s="27">
        <f>AVERAGE(B9/B10)</f>
        <v>0.62222222222222223</v>
      </c>
      <c r="C12" s="13"/>
      <c r="D12" s="13"/>
    </row>
    <row r="13" spans="1:26">
      <c r="A13" s="17" t="s">
        <v>21</v>
      </c>
      <c r="B13" s="28">
        <f>AVERAGE(C9/B10)</f>
        <v>0.1</v>
      </c>
      <c r="C13" s="13"/>
      <c r="D13" s="13"/>
    </row>
    <row r="14" spans="1:26">
      <c r="A14" s="18" t="s">
        <v>22</v>
      </c>
      <c r="B14" s="29">
        <f>AVERAGE(D9/B10)</f>
        <v>0.27777777777777779</v>
      </c>
    </row>
    <row r="16" spans="1:26">
      <c r="A16" s="147" t="s">
        <v>61</v>
      </c>
      <c r="B16" s="98"/>
    </row>
    <row r="17" spans="1:26">
      <c r="A17" s="132"/>
      <c r="B17" s="133"/>
      <c r="C17" s="133"/>
      <c r="D17" s="100"/>
    </row>
    <row r="18" spans="1:26">
      <c r="A18" s="134"/>
      <c r="B18" s="98"/>
      <c r="C18" s="98"/>
      <c r="D18" s="104"/>
    </row>
    <row r="19" spans="1:26">
      <c r="A19" s="134"/>
      <c r="B19" s="98"/>
      <c r="C19" s="98"/>
      <c r="D19" s="104"/>
    </row>
    <row r="20" spans="1:26">
      <c r="A20" s="134"/>
      <c r="B20" s="98"/>
      <c r="C20" s="98"/>
      <c r="D20" s="104"/>
    </row>
    <row r="21" spans="1:26">
      <c r="A21" s="134"/>
      <c r="B21" s="98"/>
      <c r="C21" s="98"/>
      <c r="D21" s="104"/>
    </row>
    <row r="22" spans="1:26">
      <c r="A22" s="135"/>
      <c r="B22" s="102"/>
      <c r="C22" s="102"/>
      <c r="D22" s="107"/>
    </row>
    <row r="24" spans="1:26">
      <c r="A24" s="140" t="s">
        <v>63</v>
      </c>
      <c r="B24" s="133"/>
      <c r="C24" s="56"/>
      <c r="D24" s="56"/>
      <c r="E24" s="56"/>
      <c r="F24" s="56"/>
      <c r="G24" s="56"/>
      <c r="H24" s="56"/>
      <c r="I24" s="56"/>
      <c r="J24" s="56"/>
      <c r="K24" s="56"/>
      <c r="L24" s="56"/>
      <c r="M24" s="56"/>
      <c r="N24" s="56"/>
      <c r="O24" s="56"/>
      <c r="P24" s="56"/>
      <c r="Q24" s="56"/>
      <c r="R24" s="56"/>
      <c r="S24" s="56"/>
      <c r="T24" s="56"/>
      <c r="U24" s="56"/>
      <c r="V24" s="56"/>
      <c r="W24" s="56"/>
      <c r="X24" s="56"/>
      <c r="Y24" s="56"/>
      <c r="Z24" s="57"/>
    </row>
    <row r="25" spans="1:26">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3"/>
    </row>
    <row r="26" spans="1:26">
      <c r="A26" s="144"/>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6"/>
    </row>
    <row r="27" spans="1:26">
      <c r="A27" s="58" t="s">
        <v>64</v>
      </c>
      <c r="B27" s="59" t="s">
        <v>20</v>
      </c>
      <c r="C27" s="60" t="s">
        <v>21</v>
      </c>
      <c r="D27" s="61" t="s">
        <v>22</v>
      </c>
    </row>
    <row r="28" spans="1:26">
      <c r="A28" s="19" t="s">
        <v>23</v>
      </c>
      <c r="B28" s="20">
        <v>49</v>
      </c>
      <c r="C28" s="21">
        <v>7</v>
      </c>
      <c r="D28" s="22">
        <v>10</v>
      </c>
    </row>
    <row r="29" spans="1:26">
      <c r="A29" s="19" t="s">
        <v>24</v>
      </c>
      <c r="B29" s="20">
        <v>16</v>
      </c>
      <c r="C29" s="21">
        <v>5</v>
      </c>
      <c r="D29" s="22">
        <v>3</v>
      </c>
    </row>
    <row r="30" spans="1:26">
      <c r="A30" s="19" t="s">
        <v>25</v>
      </c>
      <c r="B30" s="23"/>
      <c r="C30" s="24"/>
      <c r="D30" s="25"/>
    </row>
    <row r="31" spans="1:26">
      <c r="A31" s="19" t="s">
        <v>26</v>
      </c>
      <c r="B31" s="23"/>
      <c r="C31" s="24"/>
      <c r="D31" s="25"/>
    </row>
    <row r="32" spans="1:26">
      <c r="A32" s="19" t="s">
        <v>27</v>
      </c>
      <c r="B32" s="23">
        <f t="shared" ref="B32:D32" si="1">SUM(B28:B31)</f>
        <v>65</v>
      </c>
      <c r="C32" s="24">
        <f t="shared" si="1"/>
        <v>12</v>
      </c>
      <c r="D32" s="25">
        <f t="shared" si="1"/>
        <v>13</v>
      </c>
    </row>
    <row r="33" spans="1:26">
      <c r="A33" s="19" t="s">
        <v>28</v>
      </c>
      <c r="B33" s="26">
        <f>SUM(B32:D32)</f>
        <v>90</v>
      </c>
      <c r="C33" s="26"/>
      <c r="D33" s="26"/>
    </row>
    <row r="34" spans="1:26">
      <c r="A34" s="13"/>
      <c r="B34" s="13"/>
      <c r="C34" s="13"/>
      <c r="D34" s="13"/>
    </row>
    <row r="35" spans="1:26">
      <c r="A35" s="16" t="s">
        <v>20</v>
      </c>
      <c r="B35" s="27">
        <f>AVERAGE(B32/B33)</f>
        <v>0.72222222222222221</v>
      </c>
      <c r="C35" s="13"/>
      <c r="D35" s="13"/>
    </row>
    <row r="36" spans="1:26">
      <c r="A36" s="17" t="s">
        <v>21</v>
      </c>
      <c r="B36" s="28">
        <f>AVERAGE(C32/B33)</f>
        <v>0.13333333333333333</v>
      </c>
      <c r="C36" s="13"/>
      <c r="D36" s="13"/>
    </row>
    <row r="37" spans="1:26">
      <c r="A37" s="18" t="s">
        <v>22</v>
      </c>
      <c r="B37" s="29">
        <f>AVERAGE(D32/B33)</f>
        <v>0.14444444444444443</v>
      </c>
    </row>
    <row r="39" spans="1:26">
      <c r="A39" s="147" t="s">
        <v>61</v>
      </c>
      <c r="B39" s="98"/>
    </row>
    <row r="40" spans="1:26">
      <c r="A40" s="149" t="s">
        <v>124</v>
      </c>
      <c r="B40" s="133"/>
      <c r="C40" s="133"/>
      <c r="D40" s="100"/>
    </row>
    <row r="41" spans="1:26">
      <c r="A41" s="134"/>
      <c r="B41" s="98"/>
      <c r="C41" s="98"/>
      <c r="D41" s="104"/>
    </row>
    <row r="42" spans="1:26">
      <c r="A42" s="134"/>
      <c r="B42" s="98"/>
      <c r="C42" s="98"/>
      <c r="D42" s="104"/>
    </row>
    <row r="43" spans="1:26">
      <c r="A43" s="134"/>
      <c r="B43" s="98"/>
      <c r="C43" s="98"/>
      <c r="D43" s="104"/>
    </row>
    <row r="44" spans="1:26">
      <c r="A44" s="134"/>
      <c r="B44" s="98"/>
      <c r="C44" s="98"/>
      <c r="D44" s="104"/>
    </row>
    <row r="45" spans="1:26">
      <c r="A45" s="135"/>
      <c r="B45" s="102"/>
      <c r="C45" s="102"/>
      <c r="D45" s="107"/>
    </row>
    <row r="47" spans="1:26">
      <c r="A47" s="136" t="s">
        <v>65</v>
      </c>
      <c r="B47" s="137"/>
      <c r="C47" s="62"/>
      <c r="D47" s="62"/>
      <c r="E47" s="62"/>
      <c r="F47" s="62"/>
      <c r="G47" s="62"/>
      <c r="H47" s="62"/>
      <c r="I47" s="62"/>
      <c r="J47" s="62"/>
      <c r="K47" s="62"/>
      <c r="L47" s="62"/>
      <c r="M47" s="62"/>
      <c r="N47" s="62"/>
      <c r="O47" s="62"/>
      <c r="P47" s="62"/>
      <c r="Q47" s="62"/>
      <c r="R47" s="62"/>
      <c r="S47" s="62"/>
      <c r="T47" s="62"/>
      <c r="U47" s="62"/>
      <c r="V47" s="62"/>
      <c r="W47" s="62"/>
      <c r="X47" s="62"/>
      <c r="Y47" s="62"/>
      <c r="Z47" s="63"/>
    </row>
    <row r="48" spans="1:26" ht="15"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1:26" ht="1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1:26">
      <c r="A50" s="64" t="s">
        <v>66</v>
      </c>
      <c r="B50" s="65" t="s">
        <v>20</v>
      </c>
      <c r="C50" s="66" t="s">
        <v>21</v>
      </c>
      <c r="D50" s="67" t="s">
        <v>22</v>
      </c>
      <c r="E50" s="68"/>
      <c r="F50" s="68"/>
      <c r="G50" s="68"/>
      <c r="H50" s="68"/>
      <c r="I50" s="68"/>
      <c r="J50" s="68"/>
      <c r="K50" s="68"/>
      <c r="L50" s="68"/>
      <c r="M50" s="68"/>
      <c r="N50" s="68"/>
      <c r="O50" s="68"/>
      <c r="P50" s="68"/>
      <c r="Q50" s="68"/>
      <c r="R50" s="68"/>
      <c r="S50" s="68"/>
      <c r="T50" s="68"/>
      <c r="U50" s="68"/>
      <c r="V50" s="68"/>
      <c r="W50" s="68"/>
      <c r="X50" s="68"/>
      <c r="Y50" s="68"/>
      <c r="Z50" s="68"/>
    </row>
    <row r="51" spans="1:26">
      <c r="A51" s="69" t="s">
        <v>23</v>
      </c>
      <c r="B51" s="70">
        <v>6</v>
      </c>
      <c r="C51" s="71">
        <v>13</v>
      </c>
      <c r="D51" s="72">
        <v>9</v>
      </c>
      <c r="E51" s="68"/>
      <c r="F51" s="68"/>
      <c r="G51" s="68"/>
      <c r="H51" s="68"/>
      <c r="I51" s="68"/>
      <c r="J51" s="68"/>
      <c r="K51" s="68"/>
      <c r="L51" s="68"/>
      <c r="M51" s="68"/>
      <c r="N51" s="68"/>
      <c r="O51" s="68"/>
      <c r="P51" s="68"/>
      <c r="Q51" s="68"/>
      <c r="R51" s="68"/>
      <c r="S51" s="68"/>
      <c r="T51" s="68"/>
      <c r="U51" s="68"/>
      <c r="V51" s="68"/>
      <c r="W51" s="68"/>
      <c r="X51" s="68"/>
      <c r="Y51" s="68"/>
      <c r="Z51" s="68"/>
    </row>
    <row r="52" spans="1:26">
      <c r="A52" s="69" t="s">
        <v>24</v>
      </c>
      <c r="B52" s="76"/>
      <c r="C52" s="77"/>
      <c r="D52" s="78"/>
      <c r="E52" s="68"/>
      <c r="F52" s="68"/>
      <c r="G52" s="68"/>
      <c r="H52" s="68"/>
      <c r="I52" s="68"/>
      <c r="J52" s="68"/>
      <c r="K52" s="68"/>
      <c r="L52" s="68"/>
      <c r="M52" s="68"/>
      <c r="N52" s="68"/>
      <c r="O52" s="68"/>
      <c r="P52" s="68"/>
      <c r="Q52" s="68"/>
      <c r="R52" s="68"/>
      <c r="S52" s="68"/>
      <c r="T52" s="68"/>
      <c r="U52" s="68"/>
      <c r="V52" s="68"/>
      <c r="W52" s="68"/>
      <c r="X52" s="68"/>
      <c r="Y52" s="68"/>
      <c r="Z52" s="68"/>
    </row>
    <row r="53" spans="1:26">
      <c r="A53" s="69" t="s">
        <v>25</v>
      </c>
      <c r="B53" s="76"/>
      <c r="C53" s="77"/>
      <c r="D53" s="78"/>
      <c r="E53" s="68"/>
      <c r="F53" s="68"/>
      <c r="G53" s="68"/>
      <c r="H53" s="68"/>
      <c r="I53" s="68"/>
      <c r="J53" s="68"/>
      <c r="K53" s="68"/>
      <c r="L53" s="68"/>
      <c r="M53" s="68"/>
      <c r="N53" s="68"/>
      <c r="O53" s="68"/>
      <c r="P53" s="68"/>
      <c r="Q53" s="68"/>
      <c r="R53" s="68"/>
      <c r="S53" s="68"/>
      <c r="T53" s="68"/>
      <c r="U53" s="68"/>
      <c r="V53" s="68"/>
      <c r="W53" s="68"/>
      <c r="X53" s="68"/>
      <c r="Y53" s="68"/>
      <c r="Z53" s="68"/>
    </row>
    <row r="54" spans="1:26">
      <c r="A54" s="69" t="s">
        <v>26</v>
      </c>
      <c r="B54" s="76"/>
      <c r="C54" s="77"/>
      <c r="D54" s="78"/>
      <c r="E54" s="68"/>
      <c r="F54" s="68"/>
      <c r="G54" s="68"/>
      <c r="H54" s="68"/>
      <c r="I54" s="68"/>
      <c r="J54" s="68"/>
      <c r="K54" s="68"/>
      <c r="L54" s="68"/>
      <c r="M54" s="68"/>
      <c r="N54" s="68"/>
      <c r="O54" s="68"/>
      <c r="P54" s="68"/>
      <c r="Q54" s="68"/>
      <c r="R54" s="68"/>
      <c r="S54" s="68"/>
      <c r="T54" s="68"/>
      <c r="U54" s="68"/>
      <c r="V54" s="68"/>
      <c r="W54" s="68"/>
      <c r="X54" s="68"/>
      <c r="Y54" s="68"/>
      <c r="Z54" s="68"/>
    </row>
    <row r="55" spans="1:26">
      <c r="A55" s="69" t="s">
        <v>27</v>
      </c>
      <c r="B55" s="70">
        <f t="shared" ref="B55:D55" si="2">SUM(B51:B54)</f>
        <v>6</v>
      </c>
      <c r="C55" s="71">
        <f t="shared" si="2"/>
        <v>13</v>
      </c>
      <c r="D55" s="72">
        <f t="shared" si="2"/>
        <v>9</v>
      </c>
      <c r="E55" s="68"/>
      <c r="F55" s="68"/>
      <c r="G55" s="68"/>
      <c r="H55" s="68"/>
      <c r="I55" s="68"/>
      <c r="J55" s="68"/>
      <c r="K55" s="68"/>
      <c r="L55" s="68"/>
      <c r="M55" s="68"/>
      <c r="N55" s="68"/>
      <c r="O55" s="68"/>
      <c r="P55" s="68"/>
      <c r="Q55" s="68"/>
      <c r="R55" s="68"/>
      <c r="S55" s="68"/>
      <c r="T55" s="68"/>
      <c r="U55" s="68"/>
      <c r="V55" s="68"/>
      <c r="W55" s="68"/>
      <c r="X55" s="68"/>
      <c r="Y55" s="68"/>
      <c r="Z55" s="68"/>
    </row>
    <row r="56" spans="1:26">
      <c r="A56" s="79" t="s">
        <v>28</v>
      </c>
      <c r="B56" s="80">
        <f>SUM(B55:D55)</f>
        <v>28</v>
      </c>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c r="A57" s="81"/>
      <c r="B57" s="81"/>
      <c r="C57" s="82"/>
      <c r="D57" s="82"/>
      <c r="E57" s="68"/>
      <c r="F57" s="68"/>
      <c r="G57" s="68"/>
      <c r="H57" s="68"/>
      <c r="I57" s="68"/>
      <c r="J57" s="68"/>
      <c r="K57" s="68"/>
      <c r="L57" s="68"/>
      <c r="M57" s="68"/>
      <c r="N57" s="68"/>
      <c r="O57" s="68"/>
      <c r="P57" s="68"/>
      <c r="Q57" s="68"/>
      <c r="R57" s="68"/>
      <c r="S57" s="68"/>
      <c r="T57" s="68"/>
      <c r="U57" s="68"/>
      <c r="V57" s="68"/>
      <c r="W57" s="68"/>
      <c r="X57" s="68"/>
      <c r="Y57" s="68"/>
      <c r="Z57" s="68"/>
    </row>
    <row r="58" spans="1:26">
      <c r="A58" s="83" t="s">
        <v>20</v>
      </c>
      <c r="B58" s="84">
        <f>AVERAGE(B55/B56)</f>
        <v>0.21428571428571427</v>
      </c>
      <c r="C58" s="82"/>
      <c r="D58" s="82"/>
      <c r="E58" s="68"/>
      <c r="F58" s="68"/>
      <c r="G58" s="68"/>
      <c r="H58" s="68"/>
      <c r="I58" s="68"/>
      <c r="J58" s="68"/>
      <c r="K58" s="68"/>
      <c r="L58" s="68"/>
      <c r="M58" s="68"/>
      <c r="N58" s="68"/>
      <c r="O58" s="68"/>
      <c r="P58" s="68"/>
      <c r="Q58" s="68"/>
      <c r="R58" s="68"/>
      <c r="S58" s="68"/>
      <c r="T58" s="68"/>
      <c r="U58" s="68"/>
      <c r="V58" s="68"/>
      <c r="W58" s="68"/>
      <c r="X58" s="68"/>
      <c r="Y58" s="68"/>
      <c r="Z58" s="68"/>
    </row>
    <row r="59" spans="1:26">
      <c r="A59" s="85" t="s">
        <v>21</v>
      </c>
      <c r="B59" s="86">
        <f>AVERAGE(C55/B56)</f>
        <v>0.4642857142857143</v>
      </c>
      <c r="C59" s="82"/>
      <c r="D59" s="82"/>
      <c r="E59" s="68"/>
      <c r="F59" s="68"/>
      <c r="G59" s="68"/>
      <c r="H59" s="68"/>
      <c r="I59" s="68"/>
      <c r="J59" s="68"/>
      <c r="K59" s="68"/>
      <c r="L59" s="68"/>
      <c r="M59" s="68"/>
      <c r="N59" s="68"/>
      <c r="O59" s="68"/>
      <c r="P59" s="68"/>
      <c r="Q59" s="68"/>
      <c r="R59" s="68"/>
      <c r="S59" s="68"/>
      <c r="T59" s="68"/>
      <c r="U59" s="68"/>
      <c r="V59" s="68"/>
      <c r="W59" s="68"/>
      <c r="X59" s="68"/>
      <c r="Y59" s="68"/>
      <c r="Z59" s="68"/>
    </row>
    <row r="60" spans="1:26">
      <c r="A60" s="87" t="s">
        <v>22</v>
      </c>
      <c r="B60" s="88">
        <f>AVERAGE(D55/B56)</f>
        <v>0.32142857142857145</v>
      </c>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c r="A62" s="138" t="s">
        <v>61</v>
      </c>
      <c r="B62" s="102"/>
      <c r="C62" s="89"/>
      <c r="D62" s="89"/>
      <c r="E62" s="68"/>
      <c r="F62" s="68"/>
      <c r="G62" s="68"/>
      <c r="H62" s="68"/>
      <c r="I62" s="68"/>
      <c r="J62" s="68"/>
      <c r="K62" s="68"/>
      <c r="L62" s="68"/>
      <c r="M62" s="68"/>
      <c r="N62" s="68"/>
      <c r="O62" s="68"/>
      <c r="P62" s="68"/>
      <c r="Q62" s="68"/>
      <c r="R62" s="68"/>
      <c r="S62" s="68"/>
      <c r="T62" s="68"/>
      <c r="U62" s="68"/>
      <c r="V62" s="68"/>
      <c r="W62" s="68"/>
      <c r="X62" s="68"/>
      <c r="Y62" s="68"/>
      <c r="Z62" s="68"/>
    </row>
    <row r="63" spans="1:26">
      <c r="A63" s="98"/>
      <c r="B63" s="98"/>
      <c r="C63" s="98"/>
      <c r="D63" s="98"/>
      <c r="E63" s="68"/>
      <c r="F63" s="68"/>
      <c r="G63" s="68"/>
      <c r="H63" s="68"/>
      <c r="I63" s="68"/>
      <c r="J63" s="68"/>
      <c r="K63" s="68"/>
      <c r="L63" s="68"/>
      <c r="M63" s="68"/>
      <c r="N63" s="68"/>
      <c r="O63" s="68"/>
      <c r="P63" s="68"/>
      <c r="Q63" s="68"/>
      <c r="R63" s="68"/>
      <c r="S63" s="68"/>
      <c r="T63" s="68"/>
      <c r="U63" s="68"/>
      <c r="V63" s="68"/>
      <c r="W63" s="68"/>
      <c r="X63" s="68"/>
      <c r="Y63" s="68"/>
      <c r="Z63" s="68"/>
    </row>
    <row r="64" spans="1:26">
      <c r="A64" s="98"/>
      <c r="B64" s="98"/>
      <c r="C64" s="98"/>
      <c r="D64" s="98"/>
      <c r="E64" s="68"/>
      <c r="F64" s="68"/>
      <c r="G64" s="68"/>
      <c r="H64" s="68"/>
      <c r="I64" s="68"/>
      <c r="J64" s="68"/>
      <c r="K64" s="68"/>
      <c r="L64" s="68"/>
      <c r="M64" s="68"/>
      <c r="N64" s="68"/>
      <c r="O64" s="68"/>
      <c r="P64" s="68"/>
      <c r="Q64" s="68"/>
      <c r="R64" s="68"/>
      <c r="S64" s="68"/>
      <c r="T64" s="68"/>
      <c r="U64" s="68"/>
      <c r="V64" s="68"/>
      <c r="W64" s="68"/>
      <c r="X64" s="68"/>
      <c r="Y64" s="68"/>
      <c r="Z64" s="68"/>
    </row>
    <row r="65" spans="1:26">
      <c r="A65" s="98"/>
      <c r="B65" s="98"/>
      <c r="C65" s="98"/>
      <c r="D65" s="98"/>
      <c r="E65" s="68"/>
      <c r="F65" s="68"/>
      <c r="G65" s="68"/>
      <c r="H65" s="68"/>
      <c r="I65" s="68"/>
      <c r="J65" s="68"/>
      <c r="K65" s="68"/>
      <c r="L65" s="68"/>
      <c r="M65" s="68"/>
      <c r="N65" s="68"/>
      <c r="O65" s="68"/>
      <c r="P65" s="68"/>
      <c r="Q65" s="68"/>
      <c r="R65" s="68"/>
      <c r="S65" s="68"/>
      <c r="T65" s="68"/>
      <c r="U65" s="68"/>
      <c r="V65" s="68"/>
      <c r="W65" s="68"/>
      <c r="X65" s="68"/>
      <c r="Y65" s="68"/>
      <c r="Z65" s="68"/>
    </row>
    <row r="66" spans="1:26">
      <c r="A66" s="98"/>
      <c r="B66" s="98"/>
      <c r="C66" s="98"/>
      <c r="D66" s="98"/>
      <c r="E66" s="68"/>
      <c r="F66" s="68"/>
      <c r="G66" s="68"/>
      <c r="H66" s="68"/>
      <c r="I66" s="68"/>
      <c r="J66" s="68"/>
      <c r="K66" s="68"/>
      <c r="L66" s="68"/>
      <c r="M66" s="68"/>
      <c r="N66" s="68"/>
      <c r="O66" s="68"/>
      <c r="P66" s="68"/>
      <c r="Q66" s="68"/>
      <c r="R66" s="68"/>
      <c r="S66" s="68"/>
      <c r="T66" s="68"/>
      <c r="U66" s="68"/>
      <c r="V66" s="68"/>
      <c r="W66" s="68"/>
      <c r="X66" s="68"/>
      <c r="Y66" s="68"/>
      <c r="Z66" s="68"/>
    </row>
    <row r="67" spans="1:26">
      <c r="A67" s="98"/>
      <c r="B67" s="98"/>
      <c r="C67" s="98"/>
      <c r="D67" s="98"/>
      <c r="E67" s="68"/>
      <c r="F67" s="68"/>
      <c r="G67" s="68"/>
      <c r="H67" s="68"/>
      <c r="I67" s="68"/>
      <c r="J67" s="68"/>
      <c r="K67" s="68"/>
      <c r="L67" s="68"/>
      <c r="M67" s="68"/>
      <c r="N67" s="68"/>
      <c r="O67" s="68"/>
      <c r="P67" s="68"/>
      <c r="Q67" s="68"/>
      <c r="R67" s="68"/>
      <c r="S67" s="68"/>
      <c r="T67" s="68"/>
      <c r="U67" s="68"/>
      <c r="V67" s="68"/>
      <c r="W67" s="68"/>
      <c r="X67" s="68"/>
      <c r="Y67" s="68"/>
      <c r="Z67" s="68"/>
    </row>
    <row r="68" spans="1:26">
      <c r="A68" s="98"/>
      <c r="B68" s="98"/>
      <c r="C68" s="98"/>
      <c r="D68" s="98"/>
      <c r="E68" s="68"/>
      <c r="F68" s="68"/>
      <c r="G68" s="68"/>
      <c r="H68" s="68"/>
      <c r="I68" s="68"/>
      <c r="J68" s="68"/>
      <c r="K68" s="68"/>
      <c r="L68" s="68"/>
      <c r="M68" s="68"/>
      <c r="N68" s="68"/>
      <c r="O68" s="68"/>
      <c r="P68" s="68"/>
      <c r="Q68" s="68"/>
      <c r="R68" s="68"/>
      <c r="S68" s="68"/>
      <c r="T68" s="68"/>
      <c r="U68" s="68"/>
      <c r="V68" s="68"/>
      <c r="W68" s="68"/>
      <c r="X68" s="68"/>
      <c r="Y68" s="68"/>
      <c r="Z68" s="68"/>
    </row>
  </sheetData>
  <mergeCells count="12">
    <mergeCell ref="A25:Z26"/>
    <mergeCell ref="A39:B39"/>
    <mergeCell ref="A1:B1"/>
    <mergeCell ref="A2:Z3"/>
    <mergeCell ref="A16:B16"/>
    <mergeCell ref="A17:D22"/>
    <mergeCell ref="A24:B24"/>
    <mergeCell ref="A40:D45"/>
    <mergeCell ref="A47:B47"/>
    <mergeCell ref="A48:Z49"/>
    <mergeCell ref="A62:B62"/>
    <mergeCell ref="A63:D6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L141"/>
  <sheetViews>
    <sheetView workbookViewId="0"/>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97" t="s">
        <v>68</v>
      </c>
      <c r="B1" s="98"/>
      <c r="C1" s="98"/>
      <c r="D1" s="98"/>
      <c r="E1" s="98"/>
      <c r="F1" s="98"/>
      <c r="G1" s="98"/>
      <c r="H1" s="98"/>
      <c r="I1" s="98"/>
      <c r="J1" s="98"/>
      <c r="K1" s="98"/>
      <c r="L1" s="98"/>
    </row>
    <row r="2" spans="1:12" ht="15.75" customHeight="1">
      <c r="A2" s="99" t="s">
        <v>0</v>
      </c>
      <c r="B2" s="100"/>
      <c r="C2" s="2"/>
      <c r="D2" s="101" t="s">
        <v>125</v>
      </c>
      <c r="E2" s="102"/>
      <c r="F2" s="102"/>
      <c r="G2" s="2"/>
      <c r="H2" s="101" t="s">
        <v>90</v>
      </c>
      <c r="I2" s="102"/>
      <c r="J2" s="102"/>
      <c r="K2" s="2"/>
      <c r="L2" s="2"/>
    </row>
    <row r="3" spans="1:12" ht="15.75" customHeight="1">
      <c r="A3" s="103" t="s">
        <v>126</v>
      </c>
      <c r="B3" s="104"/>
      <c r="C3" s="2"/>
      <c r="D3" s="2"/>
      <c r="E3" s="2"/>
      <c r="F3" s="2"/>
      <c r="G3" s="2"/>
      <c r="H3" s="2"/>
      <c r="I3" s="2"/>
      <c r="J3" s="2"/>
      <c r="K3" s="2"/>
      <c r="L3" s="2"/>
    </row>
    <row r="4" spans="1:12" ht="15.75" customHeight="1">
      <c r="A4" s="103"/>
      <c r="B4" s="104"/>
      <c r="C4" s="2"/>
      <c r="D4" s="2"/>
      <c r="E4" s="2"/>
      <c r="F4" s="2"/>
      <c r="G4" s="2"/>
      <c r="H4" s="2"/>
      <c r="I4" s="2"/>
      <c r="J4" s="2"/>
      <c r="K4" s="2"/>
      <c r="L4" s="2"/>
    </row>
    <row r="5" spans="1:12" ht="15.75" customHeight="1">
      <c r="A5" s="106"/>
      <c r="B5" s="107"/>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105" t="s">
        <v>5</v>
      </c>
      <c r="B7" s="98"/>
      <c r="C7" s="98"/>
      <c r="D7" s="98"/>
      <c r="E7" s="98"/>
      <c r="F7" s="98"/>
      <c r="G7" s="98"/>
      <c r="H7" s="98"/>
      <c r="I7" s="98"/>
      <c r="J7" s="98"/>
      <c r="K7" s="98"/>
      <c r="L7" s="1"/>
    </row>
    <row r="8" spans="1:12" ht="15.75" customHeight="1">
      <c r="A8" s="108" t="s">
        <v>6</v>
      </c>
      <c r="B8" s="98"/>
      <c r="C8" s="2"/>
      <c r="D8" s="2"/>
      <c r="E8" s="2"/>
      <c r="F8" s="2"/>
      <c r="G8" s="2"/>
      <c r="H8" s="2"/>
      <c r="I8" s="2"/>
      <c r="J8" s="2"/>
      <c r="K8" s="2"/>
      <c r="L8" s="2"/>
    </row>
    <row r="9" spans="1:12" ht="15.75" customHeight="1">
      <c r="A9" s="131"/>
      <c r="B9" s="112"/>
      <c r="C9" s="112"/>
      <c r="D9" s="112"/>
      <c r="E9" s="112"/>
      <c r="F9" s="112"/>
      <c r="G9" s="112"/>
      <c r="H9" s="112"/>
      <c r="I9" s="112"/>
      <c r="J9" s="112"/>
      <c r="K9" s="113"/>
      <c r="L9" s="2"/>
    </row>
    <row r="10" spans="1:12" ht="15.75" customHeight="1">
      <c r="A10" s="121"/>
      <c r="B10" s="98"/>
      <c r="C10" s="98"/>
      <c r="D10" s="98"/>
      <c r="E10" s="98"/>
      <c r="F10" s="98"/>
      <c r="G10" s="98"/>
      <c r="H10" s="98"/>
      <c r="I10" s="98"/>
      <c r="J10" s="98"/>
      <c r="K10" s="115"/>
      <c r="L10" s="2"/>
    </row>
    <row r="11" spans="1:12" ht="15.75" customHeight="1">
      <c r="A11" s="121"/>
      <c r="B11" s="98"/>
      <c r="C11" s="98"/>
      <c r="D11" s="98"/>
      <c r="E11" s="98"/>
      <c r="F11" s="98"/>
      <c r="G11" s="98"/>
      <c r="H11" s="98"/>
      <c r="I11" s="98"/>
      <c r="J11" s="98"/>
      <c r="K11" s="115"/>
      <c r="L11" s="2"/>
    </row>
    <row r="12" spans="1:12" ht="15.75" customHeight="1">
      <c r="A12" s="121"/>
      <c r="B12" s="98"/>
      <c r="C12" s="98"/>
      <c r="D12" s="98"/>
      <c r="E12" s="98"/>
      <c r="F12" s="98"/>
      <c r="G12" s="98"/>
      <c r="H12" s="98"/>
      <c r="I12" s="98"/>
      <c r="J12" s="98"/>
      <c r="K12" s="115"/>
      <c r="L12" s="2"/>
    </row>
    <row r="13" spans="1:12" ht="15.75" customHeight="1">
      <c r="A13" s="122"/>
      <c r="B13" s="117"/>
      <c r="C13" s="117"/>
      <c r="D13" s="117"/>
      <c r="E13" s="117"/>
      <c r="F13" s="117"/>
      <c r="G13" s="117"/>
      <c r="H13" s="117"/>
      <c r="I13" s="117"/>
      <c r="J13" s="117"/>
      <c r="K13" s="118"/>
      <c r="L13" s="2"/>
    </row>
    <row r="14" spans="1:12" ht="15.75" customHeight="1">
      <c r="A14" s="2"/>
      <c r="B14" s="2"/>
      <c r="C14" s="2"/>
      <c r="D14" s="2"/>
      <c r="E14" s="2"/>
      <c r="F14" s="2"/>
      <c r="G14" s="2"/>
      <c r="H14" s="2"/>
      <c r="I14" s="2"/>
      <c r="J14" s="2"/>
      <c r="K14" s="2"/>
      <c r="L14" s="2"/>
    </row>
    <row r="15" spans="1:12" ht="15.75" customHeight="1">
      <c r="A15" s="108" t="s">
        <v>8</v>
      </c>
      <c r="B15" s="98"/>
      <c r="C15" s="110" t="s">
        <v>9</v>
      </c>
      <c r="D15" s="98"/>
      <c r="E15" s="98"/>
      <c r="F15" s="98"/>
      <c r="G15" s="98"/>
      <c r="H15" s="98"/>
      <c r="I15" s="98"/>
      <c r="J15" s="2"/>
      <c r="K15" s="2"/>
      <c r="L15" s="2"/>
    </row>
    <row r="16" spans="1:12" ht="15.75" customHeight="1">
      <c r="A16" s="111" t="s">
        <v>127</v>
      </c>
      <c r="B16" s="112"/>
      <c r="C16" s="112"/>
      <c r="D16" s="112"/>
      <c r="E16" s="112"/>
      <c r="F16" s="112"/>
      <c r="G16" s="112"/>
      <c r="H16" s="112"/>
      <c r="I16" s="112"/>
      <c r="J16" s="112"/>
      <c r="K16" s="113"/>
      <c r="L16" s="2"/>
    </row>
    <row r="17" spans="1:12" ht="15.75" customHeight="1">
      <c r="A17" s="114" t="s">
        <v>128</v>
      </c>
      <c r="B17" s="98"/>
      <c r="C17" s="98"/>
      <c r="D17" s="98"/>
      <c r="E17" s="98"/>
      <c r="F17" s="98"/>
      <c r="G17" s="98"/>
      <c r="H17" s="98"/>
      <c r="I17" s="98"/>
      <c r="J17" s="98"/>
      <c r="K17" s="115"/>
      <c r="L17" s="2"/>
    </row>
    <row r="18" spans="1:12" ht="15.75" customHeight="1">
      <c r="A18" s="114"/>
      <c r="B18" s="98"/>
      <c r="C18" s="98"/>
      <c r="D18" s="98"/>
      <c r="E18" s="98"/>
      <c r="F18" s="98"/>
      <c r="G18" s="98"/>
      <c r="H18" s="98"/>
      <c r="I18" s="98"/>
      <c r="J18" s="98"/>
      <c r="K18" s="115"/>
      <c r="L18" s="2"/>
    </row>
    <row r="19" spans="1:12" ht="15.75" customHeight="1">
      <c r="A19" s="114"/>
      <c r="B19" s="98"/>
      <c r="C19" s="98"/>
      <c r="D19" s="98"/>
      <c r="E19" s="98"/>
      <c r="F19" s="98"/>
      <c r="G19" s="98"/>
      <c r="H19" s="98"/>
      <c r="I19" s="98"/>
      <c r="J19" s="98"/>
      <c r="K19" s="115"/>
      <c r="L19" s="2"/>
    </row>
    <row r="20" spans="1:12" ht="15.75" customHeight="1">
      <c r="A20" s="116"/>
      <c r="B20" s="117"/>
      <c r="C20" s="117"/>
      <c r="D20" s="117"/>
      <c r="E20" s="117"/>
      <c r="F20" s="117"/>
      <c r="G20" s="117"/>
      <c r="H20" s="117"/>
      <c r="I20" s="117"/>
      <c r="J20" s="117"/>
      <c r="K20" s="118"/>
      <c r="L20" s="2"/>
    </row>
    <row r="21" spans="1:12" ht="15.75" customHeight="1">
      <c r="A21" s="13"/>
      <c r="B21" s="13"/>
      <c r="C21" s="13"/>
      <c r="D21" s="13"/>
      <c r="E21" s="13"/>
      <c r="F21" s="13"/>
      <c r="G21" s="13"/>
      <c r="H21" s="13"/>
      <c r="I21" s="13"/>
      <c r="J21" s="13"/>
      <c r="K21" s="13"/>
      <c r="L21" s="13"/>
    </row>
    <row r="22" spans="1:12" ht="15.75" customHeight="1">
      <c r="A22" s="119" t="s">
        <v>17</v>
      </c>
      <c r="B22" s="98"/>
      <c r="C22" s="13"/>
      <c r="D22" s="13"/>
      <c r="E22" s="13"/>
      <c r="F22" s="13"/>
      <c r="G22" s="13"/>
      <c r="H22" s="13"/>
      <c r="I22" s="13"/>
      <c r="J22" s="13"/>
      <c r="K22" s="13"/>
      <c r="L22" s="13"/>
    </row>
    <row r="23" spans="1:12" ht="15.75" customHeight="1">
      <c r="A23" s="120"/>
      <c r="B23" s="112"/>
      <c r="C23" s="112"/>
      <c r="D23" s="112"/>
      <c r="E23" s="112"/>
      <c r="F23" s="112"/>
      <c r="G23" s="112"/>
      <c r="H23" s="112"/>
      <c r="I23" s="112"/>
      <c r="J23" s="112"/>
      <c r="K23" s="113"/>
      <c r="L23" s="13"/>
    </row>
    <row r="24" spans="1:12" ht="15.75" customHeight="1">
      <c r="A24" s="121"/>
      <c r="B24" s="98"/>
      <c r="C24" s="98"/>
      <c r="D24" s="98"/>
      <c r="E24" s="98"/>
      <c r="F24" s="98"/>
      <c r="G24" s="98"/>
      <c r="H24" s="98"/>
      <c r="I24" s="98"/>
      <c r="J24" s="98"/>
      <c r="K24" s="115"/>
      <c r="L24" s="13"/>
    </row>
    <row r="25" spans="1:12" ht="15.75" customHeight="1">
      <c r="A25" s="121"/>
      <c r="B25" s="98"/>
      <c r="C25" s="98"/>
      <c r="D25" s="98"/>
      <c r="E25" s="98"/>
      <c r="F25" s="98"/>
      <c r="G25" s="98"/>
      <c r="H25" s="98"/>
      <c r="I25" s="98"/>
      <c r="J25" s="98"/>
      <c r="K25" s="115"/>
      <c r="L25" s="13"/>
    </row>
    <row r="26" spans="1:12" ht="15.75" customHeight="1">
      <c r="A26" s="121"/>
      <c r="B26" s="98"/>
      <c r="C26" s="98"/>
      <c r="D26" s="98"/>
      <c r="E26" s="98"/>
      <c r="F26" s="98"/>
      <c r="G26" s="98"/>
      <c r="H26" s="98"/>
      <c r="I26" s="98"/>
      <c r="J26" s="98"/>
      <c r="K26" s="115"/>
      <c r="L26" s="13"/>
    </row>
    <row r="27" spans="1:12" ht="15.75" customHeight="1">
      <c r="A27" s="121"/>
      <c r="B27" s="98"/>
      <c r="C27" s="98"/>
      <c r="D27" s="98"/>
      <c r="E27" s="98"/>
      <c r="F27" s="98"/>
      <c r="G27" s="98"/>
      <c r="H27" s="98"/>
      <c r="I27" s="98"/>
      <c r="J27" s="98"/>
      <c r="K27" s="115"/>
      <c r="L27" s="13"/>
    </row>
    <row r="28" spans="1:12" ht="15.75" customHeight="1">
      <c r="A28" s="122"/>
      <c r="B28" s="117"/>
      <c r="C28" s="117"/>
      <c r="D28" s="117"/>
      <c r="E28" s="117"/>
      <c r="F28" s="117"/>
      <c r="G28" s="117"/>
      <c r="H28" s="117"/>
      <c r="I28" s="117"/>
      <c r="J28" s="117"/>
      <c r="K28" s="118"/>
      <c r="L28" s="13"/>
    </row>
    <row r="29" spans="1:12" ht="15.75" customHeight="1">
      <c r="A29" s="13"/>
      <c r="B29" s="13"/>
      <c r="C29" s="13"/>
      <c r="D29" s="13"/>
      <c r="E29" s="13"/>
      <c r="F29" s="13"/>
      <c r="G29" s="13"/>
      <c r="H29" s="13"/>
      <c r="I29" s="13"/>
      <c r="J29" s="13"/>
      <c r="K29" s="13"/>
      <c r="L29" s="13"/>
    </row>
    <row r="30" spans="1:12" ht="15.75" customHeight="1">
      <c r="A30" s="105" t="s">
        <v>18</v>
      </c>
      <c r="B30" s="98"/>
      <c r="C30" s="98"/>
      <c r="D30" s="98"/>
      <c r="E30" s="98"/>
      <c r="F30" s="98"/>
      <c r="G30" s="98"/>
      <c r="H30" s="98"/>
      <c r="I30" s="98"/>
      <c r="J30" s="98"/>
      <c r="K30" s="98"/>
      <c r="L30" s="13"/>
    </row>
    <row r="31" spans="1:12" ht="15.75" customHeight="1">
      <c r="A31" s="13"/>
      <c r="B31" s="13"/>
      <c r="C31" s="13"/>
      <c r="D31" s="13"/>
      <c r="E31" s="13"/>
      <c r="F31" s="13"/>
      <c r="G31" s="13"/>
      <c r="H31" s="13"/>
      <c r="I31" s="13"/>
      <c r="J31" s="13"/>
      <c r="K31" s="13"/>
      <c r="L31" s="13"/>
    </row>
    <row r="32" spans="1:12" ht="15.75" customHeight="1">
      <c r="A32" s="15" t="s">
        <v>19</v>
      </c>
      <c r="B32" s="16" t="s">
        <v>20</v>
      </c>
      <c r="C32" s="17" t="s">
        <v>21</v>
      </c>
      <c r="D32" s="18" t="s">
        <v>22</v>
      </c>
      <c r="E32" s="13"/>
      <c r="F32" s="13"/>
      <c r="G32" s="13"/>
      <c r="H32" s="13"/>
      <c r="I32" s="13"/>
      <c r="J32" s="13"/>
      <c r="K32" s="13"/>
      <c r="L32" s="13"/>
    </row>
    <row r="33" spans="1:12" ht="15.75" customHeight="1">
      <c r="A33" s="19" t="s">
        <v>23</v>
      </c>
      <c r="B33" s="20">
        <v>6</v>
      </c>
      <c r="C33" s="21">
        <v>13</v>
      </c>
      <c r="D33" s="22">
        <v>9</v>
      </c>
      <c r="E33" s="13"/>
      <c r="F33" s="13"/>
      <c r="G33" s="13"/>
      <c r="H33" s="13"/>
      <c r="I33" s="13"/>
      <c r="J33" s="13"/>
      <c r="K33" s="13"/>
      <c r="L33" s="13"/>
    </row>
    <row r="34" spans="1:12" ht="15.75" customHeight="1">
      <c r="A34" s="19" t="s">
        <v>24</v>
      </c>
      <c r="B34" s="23"/>
      <c r="C34" s="24"/>
      <c r="D34" s="25"/>
      <c r="E34" s="13"/>
      <c r="F34" s="13"/>
      <c r="G34" s="13"/>
      <c r="H34" s="13"/>
      <c r="I34" s="13"/>
      <c r="J34" s="13"/>
      <c r="K34" s="13"/>
      <c r="L34" s="13"/>
    </row>
    <row r="35" spans="1:12" ht="15.75" customHeight="1">
      <c r="A35" s="19" t="s">
        <v>25</v>
      </c>
      <c r="B35" s="23"/>
      <c r="C35" s="24"/>
      <c r="D35" s="25"/>
      <c r="E35" s="13"/>
      <c r="F35" s="13"/>
      <c r="G35" s="13"/>
      <c r="H35" s="13"/>
      <c r="I35" s="13"/>
      <c r="J35" s="13"/>
      <c r="K35" s="13"/>
      <c r="L35" s="13"/>
    </row>
    <row r="36" spans="1:12" ht="15.75" customHeight="1">
      <c r="A36" s="19" t="s">
        <v>26</v>
      </c>
      <c r="B36" s="23"/>
      <c r="C36" s="24"/>
      <c r="D36" s="25"/>
      <c r="E36" s="13"/>
      <c r="F36" s="13"/>
      <c r="G36" s="13"/>
      <c r="H36" s="13"/>
      <c r="I36" s="13"/>
      <c r="J36" s="13"/>
      <c r="K36" s="13"/>
      <c r="L36" s="13"/>
    </row>
    <row r="37" spans="1:12" ht="15.75" customHeight="1">
      <c r="A37" s="19" t="s">
        <v>27</v>
      </c>
      <c r="B37" s="23">
        <f t="shared" ref="B37:D37" si="0">SUM(B33:B36)</f>
        <v>6</v>
      </c>
      <c r="C37" s="24">
        <f t="shared" si="0"/>
        <v>13</v>
      </c>
      <c r="D37" s="25">
        <f t="shared" si="0"/>
        <v>9</v>
      </c>
      <c r="E37" s="13"/>
      <c r="F37" s="13"/>
      <c r="G37" s="13"/>
      <c r="H37" s="13"/>
      <c r="I37" s="13"/>
      <c r="J37" s="13"/>
      <c r="K37" s="13"/>
      <c r="L37" s="13"/>
    </row>
    <row r="38" spans="1:12" ht="15.75" customHeight="1">
      <c r="A38" s="19" t="s">
        <v>28</v>
      </c>
      <c r="B38" s="26">
        <f>SUM(B37:D37)</f>
        <v>28</v>
      </c>
      <c r="C38" s="26"/>
      <c r="D38" s="26"/>
      <c r="E38" s="13"/>
      <c r="F38" s="13"/>
      <c r="G38" s="13"/>
      <c r="H38" s="13"/>
      <c r="I38" s="13"/>
      <c r="J38" s="13"/>
      <c r="K38" s="13"/>
      <c r="L38" s="13"/>
    </row>
    <row r="39" spans="1:12" ht="15.75" customHeight="1">
      <c r="A39" s="13"/>
      <c r="B39" s="13"/>
      <c r="C39" s="13"/>
      <c r="D39" s="13"/>
      <c r="E39" s="13"/>
      <c r="F39" s="13"/>
      <c r="G39" s="13"/>
      <c r="H39" s="13"/>
      <c r="I39" s="13"/>
      <c r="J39" s="13"/>
      <c r="K39" s="13"/>
      <c r="L39" s="13"/>
    </row>
    <row r="40" spans="1:12" ht="15.75" customHeight="1">
      <c r="A40" s="16" t="s">
        <v>20</v>
      </c>
      <c r="B40" s="27">
        <f>AVERAGE(B37/B38)</f>
        <v>0.21428571428571427</v>
      </c>
      <c r="C40" s="13"/>
      <c r="D40" s="13"/>
      <c r="E40" s="13"/>
      <c r="F40" s="13"/>
      <c r="G40" s="13"/>
      <c r="H40" s="13"/>
      <c r="I40" s="13"/>
      <c r="J40" s="13"/>
      <c r="K40" s="13"/>
      <c r="L40" s="13"/>
    </row>
    <row r="41" spans="1:12" ht="15.75" customHeight="1">
      <c r="A41" s="17" t="s">
        <v>21</v>
      </c>
      <c r="B41" s="28">
        <f>AVERAGE(C37/B38)</f>
        <v>0.4642857142857143</v>
      </c>
      <c r="C41" s="13"/>
      <c r="D41" s="13"/>
      <c r="E41" s="13"/>
      <c r="F41" s="13"/>
      <c r="G41" s="13"/>
      <c r="H41" s="13"/>
      <c r="I41" s="13"/>
      <c r="J41" s="13"/>
      <c r="K41" s="13"/>
      <c r="L41" s="13"/>
    </row>
    <row r="42" spans="1:12" ht="15.75" customHeight="1">
      <c r="A42" s="18" t="s">
        <v>22</v>
      </c>
      <c r="B42" s="29">
        <f>AVERAGE(D37/B38)</f>
        <v>0.32142857142857145</v>
      </c>
      <c r="E42" s="19"/>
      <c r="F42" s="19"/>
      <c r="G42" s="19"/>
      <c r="H42" s="19"/>
      <c r="I42" s="19"/>
      <c r="J42" s="19"/>
      <c r="K42" s="19"/>
      <c r="L42" s="19"/>
    </row>
    <row r="43" spans="1:12" ht="15.75" customHeight="1">
      <c r="E43" s="19"/>
      <c r="F43" s="19"/>
      <c r="G43" s="19"/>
      <c r="H43" s="19"/>
      <c r="I43" s="19"/>
      <c r="J43" s="19"/>
      <c r="K43" s="19"/>
      <c r="L43" s="19"/>
    </row>
    <row r="44" spans="1:12" ht="15.75" customHeight="1">
      <c r="E44" s="19"/>
      <c r="F44" s="19"/>
      <c r="G44" s="19"/>
      <c r="H44" s="19"/>
      <c r="I44" s="19"/>
      <c r="J44" s="19"/>
      <c r="K44" s="19"/>
      <c r="L44" s="19"/>
    </row>
    <row r="45" spans="1:12" ht="15.75" customHeight="1">
      <c r="E45" s="19"/>
      <c r="F45" s="19"/>
      <c r="G45" s="19"/>
      <c r="H45" s="19"/>
      <c r="I45" s="19"/>
      <c r="J45" s="19"/>
      <c r="K45" s="19"/>
      <c r="L45" s="19"/>
    </row>
    <row r="46" spans="1:12" ht="15.75" customHeight="1">
      <c r="A46" s="123" t="s">
        <v>29</v>
      </c>
      <c r="B46" s="98"/>
      <c r="C46" s="98"/>
      <c r="D46" s="98"/>
      <c r="E46" s="98"/>
      <c r="F46" s="98"/>
      <c r="G46" s="19"/>
      <c r="H46" s="19"/>
      <c r="I46" s="19"/>
      <c r="J46" s="19"/>
      <c r="K46" s="19"/>
      <c r="L46" s="19"/>
    </row>
    <row r="47" spans="1:12" ht="15.75" customHeight="1">
      <c r="A47" s="124"/>
      <c r="B47" s="112"/>
      <c r="C47" s="112"/>
      <c r="D47" s="112"/>
      <c r="E47" s="112"/>
      <c r="F47" s="112"/>
      <c r="G47" s="112"/>
      <c r="H47" s="112"/>
      <c r="I47" s="112"/>
      <c r="J47" s="112"/>
      <c r="K47" s="113"/>
      <c r="L47" s="19"/>
    </row>
    <row r="48" spans="1:12" ht="15.75" customHeight="1">
      <c r="A48" s="121"/>
      <c r="B48" s="98"/>
      <c r="C48" s="98"/>
      <c r="D48" s="98"/>
      <c r="E48" s="98"/>
      <c r="F48" s="98"/>
      <c r="G48" s="98"/>
      <c r="H48" s="98"/>
      <c r="I48" s="98"/>
      <c r="J48" s="98"/>
      <c r="K48" s="115"/>
      <c r="L48" s="19"/>
    </row>
    <row r="49" spans="1:12" ht="15.75" customHeight="1">
      <c r="A49" s="121"/>
      <c r="B49" s="98"/>
      <c r="C49" s="98"/>
      <c r="D49" s="98"/>
      <c r="E49" s="98"/>
      <c r="F49" s="98"/>
      <c r="G49" s="98"/>
      <c r="H49" s="98"/>
      <c r="I49" s="98"/>
      <c r="J49" s="98"/>
      <c r="K49" s="115"/>
      <c r="L49" s="19"/>
    </row>
    <row r="50" spans="1:12" ht="15.75" customHeight="1">
      <c r="A50" s="121"/>
      <c r="B50" s="98"/>
      <c r="C50" s="98"/>
      <c r="D50" s="98"/>
      <c r="E50" s="98"/>
      <c r="F50" s="98"/>
      <c r="G50" s="98"/>
      <c r="H50" s="98"/>
      <c r="I50" s="98"/>
      <c r="J50" s="98"/>
      <c r="K50" s="115"/>
      <c r="L50" s="19"/>
    </row>
    <row r="51" spans="1:12" ht="15.75" customHeight="1">
      <c r="A51" s="121"/>
      <c r="B51" s="98"/>
      <c r="C51" s="98"/>
      <c r="D51" s="98"/>
      <c r="E51" s="98"/>
      <c r="F51" s="98"/>
      <c r="G51" s="98"/>
      <c r="H51" s="98"/>
      <c r="I51" s="98"/>
      <c r="J51" s="98"/>
      <c r="K51" s="115"/>
      <c r="L51" s="19"/>
    </row>
    <row r="52" spans="1:12" ht="15.75" customHeight="1">
      <c r="A52" s="122"/>
      <c r="B52" s="117"/>
      <c r="C52" s="117"/>
      <c r="D52" s="117"/>
      <c r="E52" s="117"/>
      <c r="F52" s="117"/>
      <c r="G52" s="117"/>
      <c r="H52" s="117"/>
      <c r="I52" s="117"/>
      <c r="J52" s="117"/>
      <c r="K52" s="118"/>
      <c r="L52" s="19"/>
    </row>
    <row r="53" spans="1:12" ht="15.75" customHeight="1">
      <c r="A53" s="19"/>
      <c r="B53" s="19"/>
      <c r="C53" s="19"/>
      <c r="D53" s="19"/>
      <c r="E53" s="19"/>
      <c r="F53" s="19"/>
      <c r="G53" s="19"/>
      <c r="H53" s="19"/>
      <c r="I53" s="19"/>
      <c r="J53" s="19"/>
      <c r="K53" s="19"/>
      <c r="L53" s="19"/>
    </row>
    <row r="54" spans="1:12" ht="15.75" customHeight="1">
      <c r="A54" s="119"/>
      <c r="B54" s="98"/>
      <c r="C54" s="98"/>
      <c r="D54" s="98"/>
      <c r="E54" s="13"/>
      <c r="F54" s="13"/>
      <c r="G54" s="13"/>
      <c r="H54" s="13"/>
      <c r="I54" s="13"/>
      <c r="J54" s="13"/>
      <c r="K54" s="13"/>
      <c r="L54" s="13"/>
    </row>
    <row r="55" spans="1:12" ht="15.75" customHeight="1">
      <c r="A55" s="13"/>
      <c r="B55" s="13"/>
      <c r="C55" s="13"/>
      <c r="D55" s="13"/>
      <c r="E55" s="13"/>
      <c r="F55" s="13"/>
      <c r="G55" s="13"/>
      <c r="H55" s="13"/>
      <c r="I55" s="13"/>
      <c r="J55" s="13"/>
      <c r="K55" s="13"/>
      <c r="L55" s="13"/>
    </row>
    <row r="56" spans="1:12" ht="15.75" customHeight="1">
      <c r="A56" s="105" t="s">
        <v>30</v>
      </c>
      <c r="B56" s="98"/>
      <c r="C56" s="98"/>
      <c r="D56" s="98"/>
      <c r="E56" s="98"/>
      <c r="F56" s="98"/>
      <c r="G56" s="98"/>
      <c r="H56" s="98"/>
      <c r="I56" s="98"/>
      <c r="J56" s="98"/>
      <c r="K56" s="98"/>
      <c r="L56" s="13"/>
    </row>
    <row r="57" spans="1:12" ht="15.75" customHeight="1">
      <c r="A57" s="13"/>
      <c r="B57" s="13"/>
      <c r="C57" s="13"/>
      <c r="D57" s="13"/>
      <c r="E57" s="13"/>
      <c r="F57" s="13"/>
      <c r="G57" s="13"/>
      <c r="H57" s="13"/>
      <c r="I57" s="13"/>
      <c r="J57" s="13"/>
      <c r="K57" s="13"/>
      <c r="L57" s="13"/>
    </row>
    <row r="58" spans="1:12" ht="15.75" customHeight="1">
      <c r="A58" s="2"/>
      <c r="B58" s="2"/>
      <c r="C58" s="2"/>
      <c r="D58" s="2"/>
      <c r="E58" s="2"/>
      <c r="F58" s="2"/>
      <c r="G58" s="2"/>
      <c r="H58" s="2"/>
      <c r="I58" s="2"/>
      <c r="J58" s="2"/>
      <c r="K58" s="2"/>
      <c r="L58" s="2"/>
    </row>
    <row r="59" spans="1:12" ht="15.75" customHeight="1">
      <c r="A59" s="15" t="s">
        <v>31</v>
      </c>
      <c r="B59" s="16" t="s">
        <v>20</v>
      </c>
      <c r="C59" s="17" t="s">
        <v>21</v>
      </c>
      <c r="D59" s="18" t="s">
        <v>22</v>
      </c>
      <c r="E59" s="2"/>
      <c r="F59" s="2"/>
      <c r="G59" s="2"/>
      <c r="H59" s="2"/>
      <c r="I59" s="2"/>
      <c r="J59" s="2"/>
      <c r="K59" s="2"/>
      <c r="L59" s="2"/>
    </row>
    <row r="60" spans="1:12" ht="15.75" customHeight="1">
      <c r="A60" s="19" t="s">
        <v>23</v>
      </c>
      <c r="B60" s="23">
        <v>12</v>
      </c>
      <c r="C60" s="24">
        <v>12</v>
      </c>
      <c r="D60" s="25">
        <v>12</v>
      </c>
      <c r="E60" s="2"/>
      <c r="F60" s="2"/>
      <c r="G60" s="2"/>
      <c r="H60" s="2"/>
      <c r="I60" s="2"/>
      <c r="J60" s="2"/>
      <c r="K60" s="2"/>
      <c r="L60" s="2"/>
    </row>
    <row r="61" spans="1:12" ht="15.75" customHeight="1">
      <c r="A61" s="19" t="s">
        <v>24</v>
      </c>
      <c r="B61" s="23"/>
      <c r="C61" s="24"/>
      <c r="D61" s="25"/>
      <c r="E61" s="2"/>
      <c r="F61" s="2"/>
      <c r="G61" s="2"/>
      <c r="H61" s="2"/>
      <c r="I61" s="2"/>
      <c r="J61" s="2"/>
      <c r="K61" s="2"/>
      <c r="L61" s="2"/>
    </row>
    <row r="62" spans="1:12" ht="15.75" customHeight="1">
      <c r="A62" s="19" t="s">
        <v>25</v>
      </c>
      <c r="B62" s="23"/>
      <c r="C62" s="24"/>
      <c r="D62" s="25"/>
      <c r="E62" s="2"/>
      <c r="F62" s="2"/>
      <c r="G62" s="2"/>
      <c r="H62" s="2"/>
      <c r="I62" s="2"/>
      <c r="J62" s="2"/>
      <c r="K62" s="2"/>
      <c r="L62" s="2"/>
    </row>
    <row r="63" spans="1:12" ht="15.75" customHeight="1">
      <c r="A63" s="19" t="s">
        <v>26</v>
      </c>
      <c r="B63" s="23"/>
      <c r="C63" s="24"/>
      <c r="D63" s="25"/>
      <c r="E63" s="2"/>
      <c r="F63" s="2"/>
      <c r="G63" s="2"/>
      <c r="H63" s="2"/>
      <c r="I63" s="2"/>
      <c r="J63" s="2"/>
      <c r="K63" s="2"/>
      <c r="L63" s="2"/>
    </row>
    <row r="64" spans="1:12" ht="15.75" customHeight="1">
      <c r="A64" s="19" t="s">
        <v>27</v>
      </c>
      <c r="B64" s="23">
        <f t="shared" ref="B64:D64" si="1">SUM(B60:B63)</f>
        <v>12</v>
      </c>
      <c r="C64" s="24">
        <f t="shared" si="1"/>
        <v>12</v>
      </c>
      <c r="D64" s="25">
        <f t="shared" si="1"/>
        <v>12</v>
      </c>
      <c r="E64" s="2"/>
      <c r="F64" s="2"/>
      <c r="G64" s="2"/>
      <c r="H64" s="2"/>
      <c r="I64" s="2"/>
      <c r="J64" s="2"/>
      <c r="K64" s="2"/>
      <c r="L64" s="2"/>
    </row>
    <row r="65" spans="1:12" ht="15.75" customHeight="1">
      <c r="A65" s="19" t="s">
        <v>28</v>
      </c>
      <c r="B65" s="26">
        <f>SUM(B64:D64)</f>
        <v>36</v>
      </c>
      <c r="C65" s="26"/>
      <c r="D65" s="26"/>
      <c r="E65" s="2"/>
      <c r="F65" s="2"/>
      <c r="G65" s="2"/>
      <c r="H65" s="2"/>
      <c r="I65" s="2"/>
      <c r="J65" s="2"/>
      <c r="K65" s="2"/>
      <c r="L65" s="2"/>
    </row>
    <row r="66" spans="1:12" ht="15.75" customHeight="1">
      <c r="A66" s="19"/>
      <c r="B66" s="19"/>
      <c r="C66" s="19"/>
      <c r="D66" s="19"/>
      <c r="E66" s="2"/>
      <c r="F66" s="2"/>
      <c r="G66" s="2"/>
      <c r="H66" s="2"/>
      <c r="I66" s="2"/>
      <c r="J66" s="2"/>
      <c r="K66" s="2"/>
      <c r="L66" s="2"/>
    </row>
    <row r="67" spans="1:12" ht="15.75" customHeight="1">
      <c r="A67" s="16" t="s">
        <v>20</v>
      </c>
      <c r="B67" s="27">
        <f>B64/B65</f>
        <v>0.33333333333333331</v>
      </c>
      <c r="C67" s="19"/>
      <c r="D67" s="19"/>
      <c r="E67" s="2"/>
      <c r="F67" s="2"/>
      <c r="G67" s="2"/>
      <c r="H67" s="2"/>
      <c r="I67" s="2"/>
      <c r="J67" s="2"/>
      <c r="K67" s="2"/>
      <c r="L67" s="2"/>
    </row>
    <row r="68" spans="1:12" ht="15.75" customHeight="1">
      <c r="A68" s="17" t="s">
        <v>21</v>
      </c>
      <c r="B68" s="28">
        <f>C64/B65</f>
        <v>0.33333333333333331</v>
      </c>
      <c r="C68" s="19"/>
      <c r="D68" s="19"/>
      <c r="E68" s="2"/>
      <c r="F68" s="2"/>
      <c r="G68" s="2"/>
      <c r="H68" s="2"/>
      <c r="I68" s="2"/>
      <c r="J68" s="2"/>
      <c r="K68" s="2"/>
      <c r="L68" s="2"/>
    </row>
    <row r="69" spans="1:12" ht="15.75" customHeight="1">
      <c r="A69" s="18" t="s">
        <v>22</v>
      </c>
      <c r="B69" s="29">
        <f>D64/B65</f>
        <v>0.33333333333333331</v>
      </c>
      <c r="C69" s="19"/>
      <c r="D69" s="19"/>
      <c r="E69" s="2"/>
      <c r="F69" s="2"/>
      <c r="G69" s="2"/>
      <c r="H69" s="2"/>
      <c r="I69" s="2"/>
      <c r="J69" s="2"/>
      <c r="K69" s="2"/>
      <c r="L69" s="2"/>
    </row>
    <row r="70" spans="1:12" ht="15.75" customHeight="1">
      <c r="A70" s="2"/>
      <c r="B70" s="2"/>
      <c r="C70" s="2"/>
      <c r="D70" s="2"/>
      <c r="E70" s="2"/>
      <c r="F70" s="2"/>
      <c r="G70" s="2"/>
      <c r="H70" s="2"/>
      <c r="I70" s="2"/>
      <c r="J70" s="2"/>
      <c r="K70" s="2"/>
      <c r="L70" s="2"/>
    </row>
    <row r="71" spans="1:12" ht="15.75" customHeight="1">
      <c r="A71" s="3"/>
      <c r="B71" s="2"/>
      <c r="C71" s="2"/>
      <c r="D71" s="2"/>
      <c r="E71" s="2"/>
      <c r="F71" s="2"/>
      <c r="G71" s="2"/>
      <c r="H71" s="2"/>
      <c r="I71" s="2"/>
      <c r="J71" s="2"/>
      <c r="K71" s="2"/>
      <c r="L71" s="2"/>
    </row>
    <row r="72" spans="1:12" ht="15.75" customHeight="1">
      <c r="A72" s="119" t="s">
        <v>32</v>
      </c>
      <c r="B72" s="98"/>
      <c r="C72" s="98"/>
      <c r="D72" s="98"/>
      <c r="E72" s="13"/>
      <c r="F72" s="13"/>
      <c r="G72" s="13"/>
      <c r="H72" s="13"/>
      <c r="I72" s="13"/>
      <c r="J72" s="13"/>
      <c r="K72" s="13"/>
      <c r="L72" s="13"/>
    </row>
    <row r="73" spans="1:12" ht="15.75" customHeight="1">
      <c r="A73" s="30" t="s">
        <v>33</v>
      </c>
      <c r="B73" s="31" t="s">
        <v>81</v>
      </c>
      <c r="C73" s="125" t="s">
        <v>35</v>
      </c>
      <c r="D73" s="112"/>
      <c r="E73" s="31" t="s">
        <v>82</v>
      </c>
      <c r="F73" s="125" t="s">
        <v>37</v>
      </c>
      <c r="G73" s="112"/>
      <c r="H73" s="31" t="s">
        <v>83</v>
      </c>
      <c r="I73" s="32" t="s">
        <v>39</v>
      </c>
      <c r="J73" s="33" t="s">
        <v>84</v>
      </c>
      <c r="K73" s="13"/>
      <c r="L73" s="13"/>
    </row>
    <row r="74" spans="1:12" ht="15.75" customHeight="1">
      <c r="A74" s="34" t="s">
        <v>41</v>
      </c>
      <c r="B74" s="35" t="s">
        <v>85</v>
      </c>
      <c r="C74" s="126" t="s">
        <v>43</v>
      </c>
      <c r="D74" s="117"/>
      <c r="E74" s="35" t="s">
        <v>86</v>
      </c>
      <c r="F74" s="126" t="s">
        <v>45</v>
      </c>
      <c r="G74" s="117"/>
      <c r="H74" s="35" t="s">
        <v>87</v>
      </c>
      <c r="I74" s="36"/>
      <c r="J74" s="37"/>
      <c r="K74" s="13"/>
      <c r="L74" s="13"/>
    </row>
    <row r="75" spans="1:12" ht="15.75" customHeight="1">
      <c r="A75" s="38"/>
      <c r="B75" s="39"/>
      <c r="C75" s="39"/>
      <c r="D75" s="39"/>
      <c r="E75" s="39"/>
      <c r="F75" s="39"/>
      <c r="G75" s="39"/>
      <c r="H75" s="39"/>
      <c r="I75" s="39"/>
      <c r="J75" s="39"/>
      <c r="K75" s="39"/>
      <c r="L75" s="40"/>
    </row>
    <row r="76" spans="1:12" ht="15.75" customHeight="1">
      <c r="A76" s="41"/>
      <c r="B76" s="42"/>
      <c r="C76" s="42"/>
      <c r="D76" s="42"/>
      <c r="E76" s="42"/>
      <c r="F76" s="42"/>
      <c r="G76" s="42"/>
      <c r="H76" s="42"/>
      <c r="I76" s="42"/>
      <c r="J76" s="42"/>
      <c r="K76" s="42"/>
      <c r="L76" s="43"/>
    </row>
    <row r="77" spans="1:12" ht="15.75" customHeight="1">
      <c r="A77" s="13"/>
      <c r="B77" s="13"/>
      <c r="C77" s="13"/>
      <c r="D77" s="13"/>
      <c r="E77" s="13"/>
      <c r="F77" s="13"/>
      <c r="G77" s="13"/>
      <c r="H77" s="13"/>
      <c r="I77" s="13"/>
      <c r="J77" s="13"/>
      <c r="K77" s="13"/>
      <c r="L77" s="13"/>
    </row>
    <row r="78" spans="1:12" ht="15.75" customHeight="1">
      <c r="A78" s="105" t="s">
        <v>47</v>
      </c>
      <c r="B78" s="98"/>
      <c r="C78" s="98"/>
      <c r="D78" s="98"/>
      <c r="E78" s="98"/>
      <c r="F78" s="98"/>
      <c r="G78" s="98"/>
      <c r="H78" s="98"/>
      <c r="I78" s="98"/>
      <c r="J78" s="98"/>
      <c r="K78" s="98"/>
      <c r="L78" s="13"/>
    </row>
    <row r="79" spans="1:12" ht="15.75" customHeight="1">
      <c r="A79" s="15" t="s">
        <v>48</v>
      </c>
      <c r="B79" s="16" t="s">
        <v>20</v>
      </c>
      <c r="C79" s="17" t="s">
        <v>21</v>
      </c>
      <c r="D79" s="18" t="s">
        <v>22</v>
      </c>
      <c r="E79" s="2"/>
      <c r="F79" s="13"/>
      <c r="G79" s="13"/>
      <c r="H79" s="13"/>
      <c r="I79" s="13"/>
      <c r="J79" s="13"/>
      <c r="K79" s="13"/>
      <c r="L79" s="13"/>
    </row>
    <row r="80" spans="1:12" ht="15" customHeight="1">
      <c r="A80" s="19" t="s">
        <v>23</v>
      </c>
      <c r="B80" s="20">
        <v>27</v>
      </c>
      <c r="C80" s="21">
        <v>0</v>
      </c>
      <c r="D80" s="22">
        <v>0</v>
      </c>
      <c r="E80" s="2"/>
      <c r="F80" s="13"/>
      <c r="G80" s="13"/>
      <c r="H80" s="13"/>
      <c r="I80" s="13"/>
      <c r="J80" s="13"/>
      <c r="K80" s="13"/>
      <c r="L80" s="13"/>
    </row>
    <row r="81" spans="1:12" ht="15.75" customHeight="1">
      <c r="A81" s="19" t="s">
        <v>24</v>
      </c>
      <c r="B81" s="23"/>
      <c r="C81" s="24"/>
      <c r="D81" s="25"/>
      <c r="E81" s="2"/>
      <c r="F81" s="13"/>
      <c r="G81" s="13"/>
      <c r="H81" s="13"/>
      <c r="I81" s="13"/>
      <c r="J81" s="13"/>
      <c r="K81" s="13"/>
      <c r="L81" s="13"/>
    </row>
    <row r="82" spans="1:12" ht="15.75" customHeight="1">
      <c r="A82" s="19" t="s">
        <v>25</v>
      </c>
      <c r="B82" s="23"/>
      <c r="C82" s="24"/>
      <c r="D82" s="25"/>
      <c r="E82" s="2"/>
      <c r="F82" s="13"/>
      <c r="G82" s="13"/>
      <c r="H82" s="13"/>
      <c r="I82" s="13"/>
      <c r="J82" s="13"/>
      <c r="K82" s="13"/>
      <c r="L82" s="13"/>
    </row>
    <row r="83" spans="1:12" ht="15.75" customHeight="1">
      <c r="A83" s="19" t="s">
        <v>26</v>
      </c>
      <c r="B83" s="23"/>
      <c r="C83" s="24"/>
      <c r="D83" s="25"/>
      <c r="E83" s="2"/>
      <c r="F83" s="13"/>
      <c r="G83" s="13"/>
      <c r="H83" s="13"/>
      <c r="I83" s="13"/>
      <c r="J83" s="13"/>
      <c r="K83" s="13"/>
      <c r="L83" s="13"/>
    </row>
    <row r="84" spans="1:12" ht="15.75" customHeight="1">
      <c r="A84" s="19" t="s">
        <v>27</v>
      </c>
      <c r="B84" s="23">
        <f t="shared" ref="B84:D84" si="2">SUM(B80:B83)</f>
        <v>27</v>
      </c>
      <c r="C84" s="24">
        <f t="shared" si="2"/>
        <v>0</v>
      </c>
      <c r="D84" s="25">
        <f t="shared" si="2"/>
        <v>0</v>
      </c>
      <c r="E84" s="2"/>
      <c r="F84" s="13"/>
      <c r="G84" s="13"/>
      <c r="H84" s="13"/>
      <c r="I84" s="13"/>
      <c r="J84" s="13"/>
      <c r="K84" s="13"/>
      <c r="L84" s="13"/>
    </row>
    <row r="85" spans="1:12" ht="15.75" customHeight="1">
      <c r="A85" s="19" t="s">
        <v>28</v>
      </c>
      <c r="B85" s="26">
        <f>SUM(B84:D84)</f>
        <v>27</v>
      </c>
      <c r="C85" s="26"/>
      <c r="D85" s="26"/>
      <c r="E85" s="2"/>
      <c r="F85" s="13"/>
      <c r="G85" s="13"/>
      <c r="H85" s="13"/>
      <c r="I85" s="13"/>
      <c r="J85" s="13"/>
      <c r="K85" s="13"/>
      <c r="L85" s="13"/>
    </row>
    <row r="86" spans="1:12" ht="15.75" customHeight="1">
      <c r="A86" s="19"/>
      <c r="B86" s="19"/>
      <c r="C86" s="19"/>
      <c r="D86" s="19"/>
      <c r="E86" s="2"/>
      <c r="F86" s="13"/>
      <c r="G86" s="13"/>
      <c r="H86" s="13"/>
      <c r="I86" s="13"/>
      <c r="J86" s="13"/>
      <c r="K86" s="13"/>
      <c r="L86" s="13"/>
    </row>
    <row r="87" spans="1:12" ht="15.75" customHeight="1">
      <c r="A87" s="16" t="s">
        <v>20</v>
      </c>
      <c r="B87" s="27">
        <f>B84/B85</f>
        <v>1</v>
      </c>
      <c r="C87" s="19"/>
      <c r="D87" s="19"/>
      <c r="E87" s="2"/>
      <c r="F87" s="13"/>
      <c r="G87" s="13"/>
      <c r="H87" s="13"/>
      <c r="I87" s="13"/>
      <c r="J87" s="13"/>
      <c r="K87" s="13"/>
      <c r="L87" s="13"/>
    </row>
    <row r="88" spans="1:12" ht="15.75" customHeight="1">
      <c r="A88" s="17" t="s">
        <v>21</v>
      </c>
      <c r="B88" s="28">
        <f>C84/B85</f>
        <v>0</v>
      </c>
      <c r="C88" s="19"/>
      <c r="D88" s="19"/>
      <c r="E88" s="2"/>
      <c r="F88" s="13"/>
      <c r="G88" s="13"/>
      <c r="H88" s="13"/>
      <c r="I88" s="13"/>
      <c r="J88" s="13"/>
      <c r="K88" s="13"/>
      <c r="L88" s="13"/>
    </row>
    <row r="89" spans="1:12" ht="15.75" customHeight="1">
      <c r="A89" s="18" t="s">
        <v>22</v>
      </c>
      <c r="B89" s="29">
        <f>D84/B85</f>
        <v>0</v>
      </c>
      <c r="C89" s="19"/>
      <c r="D89" s="19"/>
      <c r="E89" s="2"/>
      <c r="F89" s="13"/>
      <c r="G89" s="13"/>
      <c r="H89" s="13"/>
      <c r="I89" s="13"/>
      <c r="J89" s="13"/>
      <c r="K89" s="13"/>
      <c r="L89" s="13"/>
    </row>
    <row r="90" spans="1:12" ht="15.75" customHeight="1">
      <c r="A90" s="44"/>
      <c r="B90" s="13"/>
      <c r="C90" s="13"/>
      <c r="D90" s="13"/>
      <c r="E90" s="13"/>
      <c r="F90" s="13"/>
      <c r="G90" s="13"/>
      <c r="H90" s="13"/>
      <c r="I90" s="13"/>
      <c r="J90" s="13"/>
      <c r="K90" s="13"/>
      <c r="L90" s="13"/>
    </row>
    <row r="91" spans="1:12" ht="15.75" customHeight="1">
      <c r="A91" s="19"/>
      <c r="B91" s="19"/>
      <c r="C91" s="19"/>
      <c r="D91" s="19"/>
      <c r="E91" s="2"/>
      <c r="F91" s="2"/>
      <c r="G91" s="2"/>
      <c r="H91" s="2"/>
      <c r="I91" s="2"/>
      <c r="J91" s="2"/>
      <c r="K91" s="2"/>
      <c r="L91" s="2"/>
    </row>
    <row r="92" spans="1:12" ht="15.75" customHeight="1">
      <c r="A92" s="130" t="s">
        <v>49</v>
      </c>
      <c r="B92" s="98"/>
      <c r="C92" s="98"/>
      <c r="D92" s="98"/>
      <c r="E92" s="98"/>
      <c r="F92" s="98"/>
      <c r="G92" s="98"/>
      <c r="H92" s="98"/>
      <c r="I92" s="98"/>
      <c r="J92" s="98"/>
      <c r="K92" s="98"/>
      <c r="L92" s="2"/>
    </row>
    <row r="93" spans="1:12" ht="15.75" customHeight="1">
      <c r="A93" s="2"/>
      <c r="B93" s="2"/>
      <c r="C93" s="2"/>
      <c r="D93" s="2"/>
      <c r="E93" s="2"/>
      <c r="F93" s="2"/>
      <c r="G93" s="2"/>
      <c r="H93" s="2"/>
      <c r="I93" s="2"/>
      <c r="J93" s="2"/>
      <c r="K93" s="2"/>
      <c r="L93" s="2"/>
    </row>
    <row r="94" spans="1:12" ht="15.75" customHeight="1">
      <c r="A94" s="131"/>
      <c r="B94" s="112"/>
      <c r="C94" s="112"/>
      <c r="D94" s="112"/>
      <c r="E94" s="112"/>
      <c r="F94" s="112"/>
      <c r="G94" s="112"/>
      <c r="H94" s="112"/>
      <c r="I94" s="112"/>
      <c r="J94" s="112"/>
      <c r="K94" s="113"/>
      <c r="L94" s="2"/>
    </row>
    <row r="95" spans="1:12" ht="15.75" customHeight="1">
      <c r="A95" s="121"/>
      <c r="B95" s="98"/>
      <c r="C95" s="98"/>
      <c r="D95" s="98"/>
      <c r="E95" s="98"/>
      <c r="F95" s="98"/>
      <c r="G95" s="98"/>
      <c r="H95" s="98"/>
      <c r="I95" s="98"/>
      <c r="J95" s="98"/>
      <c r="K95" s="115"/>
      <c r="L95" s="2"/>
    </row>
    <row r="96" spans="1:12" ht="15.75" customHeight="1">
      <c r="A96" s="121"/>
      <c r="B96" s="98"/>
      <c r="C96" s="98"/>
      <c r="D96" s="98"/>
      <c r="E96" s="98"/>
      <c r="F96" s="98"/>
      <c r="G96" s="98"/>
      <c r="H96" s="98"/>
      <c r="I96" s="98"/>
      <c r="J96" s="98"/>
      <c r="K96" s="115"/>
      <c r="L96" s="2"/>
    </row>
    <row r="97" spans="1:12" ht="15.75" customHeight="1">
      <c r="A97" s="121"/>
      <c r="B97" s="98"/>
      <c r="C97" s="98"/>
      <c r="D97" s="98"/>
      <c r="E97" s="98"/>
      <c r="F97" s="98"/>
      <c r="G97" s="98"/>
      <c r="H97" s="98"/>
      <c r="I97" s="98"/>
      <c r="J97" s="98"/>
      <c r="K97" s="115"/>
      <c r="L97" s="2"/>
    </row>
    <row r="98" spans="1:12" ht="15.75" customHeight="1">
      <c r="A98" s="121"/>
      <c r="B98" s="98"/>
      <c r="C98" s="98"/>
      <c r="D98" s="98"/>
      <c r="E98" s="98"/>
      <c r="F98" s="98"/>
      <c r="G98" s="98"/>
      <c r="H98" s="98"/>
      <c r="I98" s="98"/>
      <c r="J98" s="98"/>
      <c r="K98" s="115"/>
      <c r="L98" s="2"/>
    </row>
    <row r="99" spans="1:12" ht="15.75" customHeight="1">
      <c r="A99" s="121"/>
      <c r="B99" s="98"/>
      <c r="C99" s="98"/>
      <c r="D99" s="98"/>
      <c r="E99" s="98"/>
      <c r="F99" s="98"/>
      <c r="G99" s="98"/>
      <c r="H99" s="98"/>
      <c r="I99" s="98"/>
      <c r="J99" s="98"/>
      <c r="K99" s="115"/>
      <c r="L99" s="2"/>
    </row>
    <row r="100" spans="1:12" ht="15.75" customHeight="1">
      <c r="A100" s="121"/>
      <c r="B100" s="98"/>
      <c r="C100" s="98"/>
      <c r="D100" s="98"/>
      <c r="E100" s="98"/>
      <c r="F100" s="98"/>
      <c r="G100" s="98"/>
      <c r="H100" s="98"/>
      <c r="I100" s="98"/>
      <c r="J100" s="98"/>
      <c r="K100" s="115"/>
      <c r="L100" s="2"/>
    </row>
    <row r="101" spans="1:12" ht="15.75" customHeight="1">
      <c r="A101" s="121"/>
      <c r="B101" s="98"/>
      <c r="C101" s="98"/>
      <c r="D101" s="98"/>
      <c r="E101" s="98"/>
      <c r="F101" s="98"/>
      <c r="G101" s="98"/>
      <c r="H101" s="98"/>
      <c r="I101" s="98"/>
      <c r="J101" s="98"/>
      <c r="K101" s="115"/>
      <c r="L101" s="2"/>
    </row>
    <row r="102" spans="1:12" ht="15.75" customHeight="1">
      <c r="A102" s="121"/>
      <c r="B102" s="98"/>
      <c r="C102" s="98"/>
      <c r="D102" s="98"/>
      <c r="E102" s="98"/>
      <c r="F102" s="98"/>
      <c r="G102" s="98"/>
      <c r="H102" s="98"/>
      <c r="I102" s="98"/>
      <c r="J102" s="98"/>
      <c r="K102" s="115"/>
      <c r="L102" s="2"/>
    </row>
    <row r="103" spans="1:12" ht="15.75" customHeight="1">
      <c r="A103" s="121"/>
      <c r="B103" s="98"/>
      <c r="C103" s="98"/>
      <c r="D103" s="98"/>
      <c r="E103" s="98"/>
      <c r="F103" s="98"/>
      <c r="G103" s="98"/>
      <c r="H103" s="98"/>
      <c r="I103" s="98"/>
      <c r="J103" s="98"/>
      <c r="K103" s="115"/>
      <c r="L103" s="2"/>
    </row>
    <row r="104" spans="1:12" ht="15.75" customHeight="1">
      <c r="A104" s="121"/>
      <c r="B104" s="98"/>
      <c r="C104" s="98"/>
      <c r="D104" s="98"/>
      <c r="E104" s="98"/>
      <c r="F104" s="98"/>
      <c r="G104" s="98"/>
      <c r="H104" s="98"/>
      <c r="I104" s="98"/>
      <c r="J104" s="98"/>
      <c r="K104" s="115"/>
      <c r="L104" s="2"/>
    </row>
    <row r="105" spans="1:12" ht="15.75" customHeight="1">
      <c r="A105" s="121"/>
      <c r="B105" s="98"/>
      <c r="C105" s="98"/>
      <c r="D105" s="98"/>
      <c r="E105" s="98"/>
      <c r="F105" s="98"/>
      <c r="G105" s="98"/>
      <c r="H105" s="98"/>
      <c r="I105" s="98"/>
      <c r="J105" s="98"/>
      <c r="K105" s="115"/>
      <c r="L105" s="2"/>
    </row>
    <row r="106" spans="1:12" ht="15.75" customHeight="1">
      <c r="A106" s="122"/>
      <c r="B106" s="117"/>
      <c r="C106" s="117"/>
      <c r="D106" s="117"/>
      <c r="E106" s="117"/>
      <c r="F106" s="117"/>
      <c r="G106" s="117"/>
      <c r="H106" s="117"/>
      <c r="I106" s="117"/>
      <c r="J106" s="117"/>
      <c r="K106" s="118"/>
      <c r="L106" s="2"/>
    </row>
    <row r="107" spans="1:12" ht="15.75" customHeight="1">
      <c r="A107" s="2"/>
      <c r="B107" s="2"/>
      <c r="C107" s="2"/>
      <c r="D107" s="2"/>
      <c r="E107" s="2"/>
      <c r="F107" s="2"/>
      <c r="G107" s="2"/>
      <c r="H107" s="2"/>
      <c r="I107" s="2"/>
      <c r="J107" s="2"/>
      <c r="K107" s="2"/>
      <c r="L107" s="2"/>
    </row>
    <row r="108" spans="1:12" ht="15.75" customHeight="1">
      <c r="A108" s="1"/>
      <c r="B108" s="1"/>
      <c r="C108" s="1"/>
      <c r="D108" s="1"/>
      <c r="E108" s="1"/>
      <c r="F108" s="1"/>
      <c r="G108" s="1"/>
      <c r="H108" s="1"/>
      <c r="I108" s="1"/>
      <c r="J108" s="1"/>
      <c r="K108" s="1"/>
      <c r="L108" s="13"/>
    </row>
    <row r="109" spans="1:12" ht="15.75" customHeight="1">
      <c r="A109" s="105" t="s">
        <v>51</v>
      </c>
      <c r="B109" s="98"/>
      <c r="C109" s="98"/>
      <c r="D109" s="98"/>
      <c r="E109" s="98"/>
      <c r="F109" s="98"/>
      <c r="G109" s="98"/>
      <c r="H109" s="98"/>
      <c r="I109" s="98"/>
      <c r="J109" s="98"/>
      <c r="K109" s="98"/>
      <c r="L109" s="13"/>
    </row>
    <row r="110" spans="1:12" ht="15.75" customHeight="1">
      <c r="A110" s="119" t="s">
        <v>52</v>
      </c>
      <c r="B110" s="98"/>
      <c r="C110" s="98"/>
      <c r="D110" s="98"/>
      <c r="E110" s="98"/>
      <c r="F110" s="98"/>
      <c r="G110" s="13"/>
      <c r="H110" s="13"/>
      <c r="I110" s="13"/>
      <c r="J110" s="13"/>
      <c r="K110" s="13"/>
      <c r="L110" s="13"/>
    </row>
    <row r="111" spans="1:12" ht="15.75" customHeight="1">
      <c r="A111" s="119" t="s">
        <v>53</v>
      </c>
      <c r="B111" s="98"/>
      <c r="C111" s="98"/>
      <c r="D111" s="14"/>
      <c r="E111" s="14"/>
      <c r="F111" s="14"/>
      <c r="G111" s="13"/>
      <c r="H111" s="13"/>
      <c r="I111" s="13"/>
      <c r="J111" s="13"/>
      <c r="K111" s="13"/>
      <c r="L111" s="13"/>
    </row>
    <row r="112" spans="1:12" ht="15.75" customHeight="1">
      <c r="A112" s="127" t="s">
        <v>54</v>
      </c>
      <c r="B112" s="98"/>
      <c r="C112" s="98"/>
      <c r="D112" s="98"/>
      <c r="E112" s="98"/>
      <c r="F112" s="98"/>
      <c r="G112" s="98"/>
      <c r="H112" s="98"/>
      <c r="I112" s="98"/>
      <c r="J112" s="98"/>
      <c r="K112" s="98"/>
      <c r="L112" s="13"/>
    </row>
    <row r="113" spans="1:12" ht="15.75" customHeight="1">
      <c r="A113" s="1"/>
      <c r="B113" s="1"/>
      <c r="C113" s="1"/>
      <c r="D113" s="1"/>
      <c r="E113" s="1"/>
      <c r="F113" s="1"/>
      <c r="G113" s="1"/>
      <c r="H113" s="1"/>
      <c r="I113" s="1"/>
      <c r="J113" s="1"/>
      <c r="K113" s="1"/>
      <c r="L113" s="13"/>
    </row>
    <row r="114" spans="1:12" ht="15.75" customHeight="1">
      <c r="A114" s="128"/>
      <c r="B114" s="112"/>
      <c r="C114" s="112"/>
      <c r="D114" s="112"/>
      <c r="E114" s="112"/>
      <c r="F114" s="112"/>
      <c r="G114" s="112"/>
      <c r="H114" s="112"/>
      <c r="I114" s="112"/>
      <c r="J114" s="112"/>
      <c r="K114" s="113"/>
      <c r="L114" s="13"/>
    </row>
    <row r="115" spans="1:12" ht="15.75" customHeight="1">
      <c r="A115" s="121"/>
      <c r="B115" s="98"/>
      <c r="C115" s="98"/>
      <c r="D115" s="98"/>
      <c r="E115" s="98"/>
      <c r="F115" s="98"/>
      <c r="G115" s="98"/>
      <c r="H115" s="98"/>
      <c r="I115" s="98"/>
      <c r="J115" s="98"/>
      <c r="K115" s="115"/>
      <c r="L115" s="13"/>
    </row>
    <row r="116" spans="1:12" ht="15.75" customHeight="1">
      <c r="A116" s="121"/>
      <c r="B116" s="98"/>
      <c r="C116" s="98"/>
      <c r="D116" s="98"/>
      <c r="E116" s="98"/>
      <c r="F116" s="98"/>
      <c r="G116" s="98"/>
      <c r="H116" s="98"/>
      <c r="I116" s="98"/>
      <c r="J116" s="98"/>
      <c r="K116" s="115"/>
      <c r="L116" s="13"/>
    </row>
    <row r="117" spans="1:12" ht="15.75" customHeight="1">
      <c r="A117" s="121"/>
      <c r="B117" s="98"/>
      <c r="C117" s="98"/>
      <c r="D117" s="98"/>
      <c r="E117" s="98"/>
      <c r="F117" s="98"/>
      <c r="G117" s="98"/>
      <c r="H117" s="98"/>
      <c r="I117" s="98"/>
      <c r="J117" s="98"/>
      <c r="K117" s="115"/>
      <c r="L117" s="13"/>
    </row>
    <row r="118" spans="1:12" ht="15.75" customHeight="1">
      <c r="A118" s="121"/>
      <c r="B118" s="98"/>
      <c r="C118" s="98"/>
      <c r="D118" s="98"/>
      <c r="E118" s="98"/>
      <c r="F118" s="98"/>
      <c r="G118" s="98"/>
      <c r="H118" s="98"/>
      <c r="I118" s="98"/>
      <c r="J118" s="98"/>
      <c r="K118" s="115"/>
      <c r="L118" s="13"/>
    </row>
    <row r="119" spans="1:12" ht="15.75" customHeight="1">
      <c r="A119" s="121"/>
      <c r="B119" s="98"/>
      <c r="C119" s="98"/>
      <c r="D119" s="98"/>
      <c r="E119" s="98"/>
      <c r="F119" s="98"/>
      <c r="G119" s="98"/>
      <c r="H119" s="98"/>
      <c r="I119" s="98"/>
      <c r="J119" s="98"/>
      <c r="K119" s="115"/>
      <c r="L119" s="13"/>
    </row>
    <row r="120" spans="1:12" ht="15.75" customHeight="1">
      <c r="A120" s="121"/>
      <c r="B120" s="98"/>
      <c r="C120" s="98"/>
      <c r="D120" s="98"/>
      <c r="E120" s="98"/>
      <c r="F120" s="98"/>
      <c r="G120" s="98"/>
      <c r="H120" s="98"/>
      <c r="I120" s="98"/>
      <c r="J120" s="98"/>
      <c r="K120" s="115"/>
      <c r="L120" s="2"/>
    </row>
    <row r="121" spans="1:12" ht="15.75" customHeight="1">
      <c r="A121" s="121"/>
      <c r="B121" s="98"/>
      <c r="C121" s="98"/>
      <c r="D121" s="98"/>
      <c r="E121" s="98"/>
      <c r="F121" s="98"/>
      <c r="G121" s="98"/>
      <c r="H121" s="98"/>
      <c r="I121" s="98"/>
      <c r="J121" s="98"/>
      <c r="K121" s="115"/>
      <c r="L121" s="2"/>
    </row>
    <row r="122" spans="1:12" ht="15.75" customHeight="1">
      <c r="A122" s="122"/>
      <c r="B122" s="117"/>
      <c r="C122" s="117"/>
      <c r="D122" s="117"/>
      <c r="E122" s="117"/>
      <c r="F122" s="117"/>
      <c r="G122" s="117"/>
      <c r="H122" s="117"/>
      <c r="I122" s="117"/>
      <c r="J122" s="117"/>
      <c r="K122" s="118"/>
      <c r="L122" s="2"/>
    </row>
    <row r="123" spans="1:12" ht="15.75" customHeight="1">
      <c r="A123" s="2"/>
      <c r="B123" s="2"/>
      <c r="C123" s="2"/>
      <c r="D123" s="2"/>
      <c r="E123" s="2"/>
      <c r="F123" s="2"/>
      <c r="G123" s="2"/>
      <c r="H123" s="2"/>
      <c r="I123" s="2"/>
      <c r="J123" s="2"/>
      <c r="K123" s="2"/>
      <c r="L123" s="2"/>
    </row>
    <row r="124" spans="1:12" ht="15.75" customHeight="1">
      <c r="A124" s="45" t="s">
        <v>55</v>
      </c>
      <c r="B124" s="46" t="s">
        <v>20</v>
      </c>
      <c r="C124" s="47" t="s">
        <v>21</v>
      </c>
      <c r="D124" s="48" t="s">
        <v>22</v>
      </c>
      <c r="E124" s="19"/>
      <c r="F124" s="19"/>
      <c r="G124" s="19"/>
      <c r="H124" s="19"/>
      <c r="I124" s="19"/>
      <c r="J124" s="19"/>
      <c r="K124" s="19"/>
      <c r="L124" s="19"/>
    </row>
    <row r="125" spans="1:12" ht="15.75" customHeight="1">
      <c r="A125" s="19" t="s">
        <v>23</v>
      </c>
      <c r="B125" s="49">
        <v>12</v>
      </c>
      <c r="C125" s="50">
        <v>12</v>
      </c>
      <c r="D125" s="51">
        <v>12</v>
      </c>
      <c r="E125" s="13"/>
      <c r="F125" s="13"/>
      <c r="G125" s="13"/>
      <c r="H125" s="13"/>
      <c r="I125" s="13"/>
      <c r="J125" s="13"/>
      <c r="K125" s="13"/>
      <c r="L125" s="13"/>
    </row>
    <row r="126" spans="1:12" ht="15.75" customHeight="1">
      <c r="A126" s="19" t="s">
        <v>24</v>
      </c>
      <c r="B126" s="49">
        <v>23</v>
      </c>
      <c r="C126" s="50">
        <v>11</v>
      </c>
      <c r="D126" s="51">
        <v>11</v>
      </c>
      <c r="E126" s="13"/>
      <c r="F126" s="13"/>
      <c r="G126" s="13"/>
      <c r="H126" s="13"/>
      <c r="I126" s="13"/>
      <c r="J126" s="13"/>
      <c r="K126" s="13"/>
      <c r="L126" s="13"/>
    </row>
    <row r="127" spans="1:12" ht="15.75" customHeight="1">
      <c r="A127" s="19" t="s">
        <v>25</v>
      </c>
      <c r="B127" s="49"/>
      <c r="C127" s="50"/>
      <c r="D127" s="51"/>
      <c r="E127" s="13"/>
      <c r="F127" s="13"/>
      <c r="G127" s="13"/>
      <c r="H127" s="13"/>
      <c r="I127" s="13"/>
      <c r="J127" s="13"/>
      <c r="K127" s="13"/>
      <c r="L127" s="13"/>
    </row>
    <row r="128" spans="1:12" ht="15.75" customHeight="1">
      <c r="A128" s="19" t="s">
        <v>26</v>
      </c>
      <c r="B128" s="49"/>
      <c r="C128" s="50"/>
      <c r="D128" s="51"/>
      <c r="E128" s="13"/>
      <c r="F128" s="13"/>
      <c r="G128" s="13"/>
      <c r="H128" s="13"/>
      <c r="I128" s="13"/>
      <c r="J128" s="13"/>
      <c r="K128" s="13"/>
      <c r="L128" s="13"/>
    </row>
    <row r="129" spans="1:12" ht="15.75" customHeight="1">
      <c r="A129" s="19" t="s">
        <v>27</v>
      </c>
      <c r="B129" s="49">
        <f t="shared" ref="B129:D129" si="3">SUM(B125:B128)</f>
        <v>35</v>
      </c>
      <c r="C129" s="50">
        <f t="shared" si="3"/>
        <v>23</v>
      </c>
      <c r="D129" s="51">
        <f t="shared" si="3"/>
        <v>23</v>
      </c>
      <c r="E129" s="13"/>
      <c r="F129" s="13"/>
      <c r="G129" s="13"/>
      <c r="H129" s="13"/>
      <c r="I129" s="13"/>
      <c r="J129" s="13"/>
      <c r="K129" s="13"/>
      <c r="L129" s="13"/>
    </row>
    <row r="130" spans="1:12" ht="15.75" customHeight="1">
      <c r="A130" s="19" t="s">
        <v>28</v>
      </c>
      <c r="B130" s="52">
        <f>SUM(B129:D129)</f>
        <v>81</v>
      </c>
      <c r="C130" s="52"/>
      <c r="D130" s="52"/>
      <c r="E130" s="13"/>
      <c r="F130" s="13"/>
      <c r="G130" s="13"/>
      <c r="H130" s="13"/>
      <c r="I130" s="13"/>
      <c r="J130" s="13"/>
      <c r="K130" s="13"/>
      <c r="L130" s="13"/>
    </row>
    <row r="131" spans="1:12" ht="15.75" customHeight="1">
      <c r="A131" s="19"/>
      <c r="B131" s="52"/>
      <c r="C131" s="52"/>
      <c r="D131" s="52"/>
      <c r="E131" s="13"/>
      <c r="F131" s="13"/>
      <c r="G131" s="13"/>
      <c r="H131" s="13"/>
      <c r="I131" s="13"/>
      <c r="J131" s="13"/>
      <c r="K131" s="13"/>
      <c r="L131" s="13"/>
    </row>
    <row r="132" spans="1:12" ht="15.75" customHeight="1">
      <c r="A132" s="16" t="s">
        <v>20</v>
      </c>
      <c r="B132" s="27">
        <f>B129/B130</f>
        <v>0.43209876543209874</v>
      </c>
      <c r="C132" s="52"/>
      <c r="D132" s="52"/>
      <c r="E132" s="13"/>
      <c r="F132" s="13"/>
      <c r="G132" s="13"/>
      <c r="H132" s="13"/>
      <c r="I132" s="13"/>
      <c r="J132" s="13"/>
      <c r="K132" s="13"/>
      <c r="L132" s="13"/>
    </row>
    <row r="133" spans="1:12" ht="15.75" customHeight="1">
      <c r="A133" s="17" t="s">
        <v>21</v>
      </c>
      <c r="B133" s="28">
        <f>C129/B130</f>
        <v>0.2839506172839506</v>
      </c>
      <c r="C133" s="52"/>
      <c r="D133" s="52"/>
      <c r="E133" s="13"/>
      <c r="F133" s="13"/>
      <c r="G133" s="13"/>
      <c r="H133" s="13"/>
      <c r="I133" s="13"/>
      <c r="J133" s="13"/>
      <c r="K133" s="13"/>
      <c r="L133" s="13"/>
    </row>
    <row r="134" spans="1:12" ht="15.75" customHeight="1">
      <c r="A134" s="18" t="s">
        <v>22</v>
      </c>
      <c r="B134" s="53">
        <v>0.28000000000000003</v>
      </c>
      <c r="C134" s="52"/>
      <c r="D134" s="52"/>
      <c r="E134" s="13"/>
      <c r="F134" s="13"/>
      <c r="G134" s="13"/>
      <c r="H134" s="13"/>
      <c r="I134" s="13"/>
      <c r="J134" s="13"/>
      <c r="K134" s="13"/>
      <c r="L134" s="13"/>
    </row>
    <row r="135" spans="1:12" ht="15.75" customHeight="1">
      <c r="E135" s="13"/>
      <c r="F135" s="13"/>
      <c r="G135" s="13"/>
      <c r="H135" s="13"/>
      <c r="I135" s="13"/>
      <c r="J135" s="13"/>
      <c r="K135" s="13"/>
      <c r="L135" s="13"/>
    </row>
    <row r="136" spans="1:12" ht="15.75" customHeight="1">
      <c r="E136" s="13"/>
      <c r="F136" s="13"/>
      <c r="G136" s="13"/>
      <c r="H136" s="13"/>
      <c r="I136" s="13"/>
      <c r="J136" s="13"/>
      <c r="K136" s="13"/>
      <c r="L136" s="13"/>
    </row>
    <row r="137" spans="1:12" ht="15.75" customHeight="1">
      <c r="E137" s="13"/>
      <c r="F137" s="13"/>
      <c r="G137" s="13"/>
      <c r="H137" s="13"/>
      <c r="I137" s="13"/>
      <c r="J137" s="13"/>
      <c r="K137" s="13"/>
      <c r="L137" s="13"/>
    </row>
    <row r="138" spans="1:12" ht="15.75" customHeight="1">
      <c r="E138" s="13"/>
      <c r="F138" s="13"/>
      <c r="G138" s="13"/>
      <c r="H138" s="13"/>
      <c r="I138" s="13"/>
      <c r="J138" s="13"/>
      <c r="K138" s="13"/>
      <c r="L138" s="13"/>
    </row>
    <row r="139" spans="1:12" ht="15.75" customHeight="1">
      <c r="C139" s="129" t="s">
        <v>56</v>
      </c>
      <c r="D139" s="98"/>
      <c r="E139" s="54" t="s">
        <v>57</v>
      </c>
      <c r="F139" s="54" t="b">
        <v>0</v>
      </c>
      <c r="G139" s="54"/>
      <c r="H139" s="54" t="s">
        <v>58</v>
      </c>
      <c r="I139" s="54" t="b">
        <v>0</v>
      </c>
      <c r="J139" s="55"/>
      <c r="K139" s="13"/>
      <c r="L139" s="13"/>
    </row>
    <row r="140" spans="1:12" ht="15.75" customHeight="1">
      <c r="E140" s="13"/>
      <c r="F140" s="13"/>
      <c r="G140" s="13"/>
      <c r="H140" s="13"/>
      <c r="I140" s="13"/>
      <c r="J140" s="13"/>
      <c r="K140" s="13"/>
      <c r="L140" s="13"/>
    </row>
    <row r="141" spans="1:12" ht="15.75" customHeight="1">
      <c r="E141" s="13"/>
      <c r="F141" s="13"/>
      <c r="G141" s="13"/>
      <c r="H141" s="13"/>
      <c r="I141" s="13"/>
      <c r="J141" s="13"/>
      <c r="K141" s="13"/>
      <c r="L141" s="13"/>
    </row>
  </sheetData>
  <mergeCells count="38">
    <mergeCell ref="A110:F110"/>
    <mergeCell ref="A111:C111"/>
    <mergeCell ref="A112:K112"/>
    <mergeCell ref="A114:K122"/>
    <mergeCell ref="C139:D139"/>
    <mergeCell ref="A47:K52"/>
    <mergeCell ref="A54:D54"/>
    <mergeCell ref="A56:K56"/>
    <mergeCell ref="A72:D72"/>
    <mergeCell ref="A109:K109"/>
    <mergeCell ref="C73:D73"/>
    <mergeCell ref="F73:G73"/>
    <mergeCell ref="C74:D74"/>
    <mergeCell ref="F74:G74"/>
    <mergeCell ref="A78:K78"/>
    <mergeCell ref="A92:K92"/>
    <mergeCell ref="A94:K106"/>
    <mergeCell ref="A19:K19"/>
    <mergeCell ref="A20:K20"/>
    <mergeCell ref="A23:K28"/>
    <mergeCell ref="A30:K30"/>
    <mergeCell ref="A46:F46"/>
    <mergeCell ref="A5:B5"/>
    <mergeCell ref="A8:B8"/>
    <mergeCell ref="A15:B15"/>
    <mergeCell ref="A22:B22"/>
    <mergeCell ref="A1:L1"/>
    <mergeCell ref="A2:B2"/>
    <mergeCell ref="D2:F2"/>
    <mergeCell ref="H2:J2"/>
    <mergeCell ref="A3:B3"/>
    <mergeCell ref="A4:B4"/>
    <mergeCell ref="A7:K7"/>
    <mergeCell ref="A9:K13"/>
    <mergeCell ref="C15:I15"/>
    <mergeCell ref="A16:K16"/>
    <mergeCell ref="A17:K17"/>
    <mergeCell ref="A18:K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PLC Worksheet 1</vt:lpstr>
      <vt:lpstr>PCL 1 More Info</vt:lpstr>
      <vt:lpstr>PLC Worksheet 2</vt:lpstr>
      <vt:lpstr>PLC More Info 2</vt:lpstr>
      <vt:lpstr>PLC Worksheet  3</vt:lpstr>
      <vt:lpstr>PLC More Info 3</vt:lpstr>
      <vt:lpstr>PLC Worksheet 4</vt:lpstr>
      <vt:lpstr>PLC More Info 4</vt:lpstr>
      <vt:lpstr>PLC Worksheet 5</vt:lpstr>
      <vt:lpstr>PLC More Info 5</vt:lpstr>
      <vt:lpstr>PLC Worksheet 6</vt:lpstr>
      <vt:lpstr>PLC More Info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Doug Gee</cp:lastModifiedBy>
  <dcterms:created xsi:type="dcterms:W3CDTF">2020-10-26T23:10:34Z</dcterms:created>
  <dcterms:modified xsi:type="dcterms:W3CDTF">2020-10-26T23:10:34Z</dcterms:modified>
</cp:coreProperties>
</file>