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seunis\Desktop\DAOI\CCEIP\"/>
    </mc:Choice>
  </mc:AlternateContent>
  <bookViews>
    <workbookView xWindow="0" yWindow="0" windowWidth="14520" windowHeight="8835"/>
  </bookViews>
  <sheets>
    <sheet name="3-8 Math Interim" sheetId="1" r:id="rId1"/>
    <sheet name="Geom AzM2 Mimic" sheetId="2" r:id="rId2"/>
    <sheet name="6-8, 10 ELA Comp B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F41" i="1" l="1"/>
  <c r="E41" i="1"/>
  <c r="D41" i="1"/>
  <c r="C41" i="1"/>
  <c r="B41" i="1"/>
</calcChain>
</file>

<file path=xl/sharedStrings.xml><?xml version="1.0" encoding="utf-8"?>
<sst xmlns="http://schemas.openxmlformats.org/spreadsheetml/2006/main" count="250" uniqueCount="100">
  <si>
    <t>3-8 Math  Interim
Change in GAP from FY20 to FY21</t>
  </si>
  <si>
    <t>3-8 Math Interim
 Number of students taking assessment in FY21</t>
  </si>
  <si>
    <t>School</t>
  </si>
  <si>
    <t>GenEd - SpEd Gap</t>
  </si>
  <si>
    <t>GenEd - EL Gap</t>
  </si>
  <si>
    <t>White - Black Gap</t>
  </si>
  <si>
    <t>White - Hispanic Gap</t>
  </si>
  <si>
    <t>Full Price - Free/Reduced Gap</t>
  </si>
  <si>
    <t xml:space="preserve"> </t>
  </si>
  <si>
    <t>SpEd</t>
  </si>
  <si>
    <t>Not SpEd</t>
  </si>
  <si>
    <t>EL</t>
  </si>
  <si>
    <t>Not EL</t>
  </si>
  <si>
    <t>W</t>
  </si>
  <si>
    <t>B</t>
  </si>
  <si>
    <t>H</t>
  </si>
  <si>
    <t>Full Price</t>
  </si>
  <si>
    <t>Free/Reduced</t>
  </si>
  <si>
    <t>Anthem</t>
  </si>
  <si>
    <t>Arrowhead</t>
  </si>
  <si>
    <t>Bellair</t>
  </si>
  <si>
    <t>Canyon Springs STEM Academy</t>
  </si>
  <si>
    <t>Constitution</t>
  </si>
  <si>
    <t>Copper Creek</t>
  </si>
  <si>
    <t>Deer Valley Middle</t>
  </si>
  <si>
    <t>Deer Valley Online Learning</t>
  </si>
  <si>
    <t>Desert Mountain</t>
  </si>
  <si>
    <t>Desert Sage</t>
  </si>
  <si>
    <t>Desert Sky Middle</t>
  </si>
  <si>
    <t>Diamond Canyon</t>
  </si>
  <si>
    <t>Esperanza</t>
  </si>
  <si>
    <t>Gavilan Peak</t>
  </si>
  <si>
    <t>Greenbrier</t>
  </si>
  <si>
    <t>Highland Lakes</t>
  </si>
  <si>
    <t>Hillcrest Middle</t>
  </si>
  <si>
    <t>Las Brisas</t>
  </si>
  <si>
    <t>Legend Springs</t>
  </si>
  <si>
    <t>Mirage</t>
  </si>
  <si>
    <t>Mountain Shadows</t>
  </si>
  <si>
    <t>New River</t>
  </si>
  <si>
    <t>Norterra Canyon</t>
  </si>
  <si>
    <t>Park Meadows</t>
  </si>
  <si>
    <t>Paseo Hills</t>
  </si>
  <si>
    <t>Sierra Verde STEAM Academy</t>
  </si>
  <si>
    <t>Sonoran Foothills</t>
  </si>
  <si>
    <t>Stetson Hills</t>
  </si>
  <si>
    <t>Sunrise</t>
  </si>
  <si>
    <t>Sunset Ridge</t>
  </si>
  <si>
    <t>Terramar Academy of the Arts</t>
  </si>
  <si>
    <t>Union Park</t>
  </si>
  <si>
    <t>Village Meadows</t>
  </si>
  <si>
    <t>Vista Peak</t>
  </si>
  <si>
    <t>West Wing</t>
  </si>
  <si>
    <t>Grand Total</t>
  </si>
  <si>
    <t># of Schools Closing the Gap</t>
  </si>
  <si>
    <t>HS Closing the Gap</t>
  </si>
  <si>
    <t>Total</t>
  </si>
  <si>
    <t>AzM2 Geom Mimic
 Change in GAP from Beg to Mid</t>
  </si>
  <si>
    <t>AzM2 Mimic
 Number of students taking assessment in FY21</t>
  </si>
  <si>
    <t>Barry Goldwater High School</t>
  </si>
  <si>
    <t>Boulder Creek High School</t>
  </si>
  <si>
    <t>Deer Valley High School</t>
  </si>
  <si>
    <t>Mountain Ridge High School</t>
  </si>
  <si>
    <t>Sandra Day O'Connor High School</t>
  </si>
  <si>
    <r>
      <rPr>
        <b/>
        <sz val="14"/>
        <color rgb="FF000000"/>
        <rFont val="Calibri, sans-serif"/>
      </rPr>
      <t xml:space="preserve">AzM2 Geom Mimic
 Change in GAP from </t>
    </r>
    <r>
      <rPr>
        <b/>
        <sz val="14"/>
        <color rgb="FFCC0000"/>
        <rFont val="Calibri, sans-serif"/>
      </rPr>
      <t>FY20 Comp B</t>
    </r>
  </si>
  <si>
    <t>ELA 6-12 Comp B
 Change in GAP from FY20 to FY21</t>
  </si>
  <si>
    <t>ELA 6-12 Comp B
 Number of students taking assessment in FY21</t>
  </si>
  <si>
    <t>Anthem School</t>
  </si>
  <si>
    <t>Arrowhead Elementary School</t>
  </si>
  <si>
    <t>Constitution Elementary School</t>
  </si>
  <si>
    <t>Copper Creek Elementary School</t>
  </si>
  <si>
    <t>Deer Valley Middle School</t>
  </si>
  <si>
    <t>Deer Valley Online Learning Program</t>
  </si>
  <si>
    <t>Desert Mountain School</t>
  </si>
  <si>
    <t>Desert Sage Elementary School</t>
  </si>
  <si>
    <t>Desert Sky Middle School</t>
  </si>
  <si>
    <t>Diamond Canyon School</t>
  </si>
  <si>
    <t>DVUSD Pathways</t>
  </si>
  <si>
    <t>Esperanza Elementary School</t>
  </si>
  <si>
    <t>Gavilan Peak School</t>
  </si>
  <si>
    <t>Greenbrier Elementary School</t>
  </si>
  <si>
    <t>Highland Lakes School</t>
  </si>
  <si>
    <t>Hillcrest Middle School</t>
  </si>
  <si>
    <t>Las Brisas Elementary School</t>
  </si>
  <si>
    <t>Legend Springs Elementary School</t>
  </si>
  <si>
    <t>Mirage Elementary School</t>
  </si>
  <si>
    <t>Mountain Shadows Elementary School</t>
  </si>
  <si>
    <t>New River Elementary School</t>
  </si>
  <si>
    <t>Norterra Canyon School</t>
  </si>
  <si>
    <t>Park Meadows Elementary School</t>
  </si>
  <si>
    <t>Paseo Hills School</t>
  </si>
  <si>
    <t>Sonoran Foothills School</t>
  </si>
  <si>
    <t>Stetson Hills School</t>
  </si>
  <si>
    <t>Sunrise Elementary School</t>
  </si>
  <si>
    <t>Sunset Ridge School</t>
  </si>
  <si>
    <t>Traditional Academy at Bellair</t>
  </si>
  <si>
    <t>Union Park School</t>
  </si>
  <si>
    <t>Village Meadows Elementary School</t>
  </si>
  <si>
    <t>Vista Peak School</t>
  </si>
  <si>
    <t>West Wing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</si>
</sst>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1"/>
      <color rgb="FF000000"/>
      <name val="Calibri"/>
    </font>
    <font>
      <b/>
      <sz val="14"/>
      <color rgb="FF000000"/>
      <name val="Calibri"/>
    </font>
    <font>
      <sz val="1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0"/>
      <color theme="1"/>
      <name val="Arial"/>
    </font>
    <font>
      <b/>
      <sz val="14"/>
      <color rgb="FF000000"/>
      <name val="Calibri, sans-serif"/>
    </font>
    <font>
      <b/>
      <sz val="14"/>
      <color rgb="FFCC0000"/>
      <name val="Calibri, sans-serif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10" fontId="1" fillId="0" borderId="0" xfId="0" applyNumberFormat="1" applyFont="1" applyAlignment="1">
      <alignment horizontal="center"/>
    </xf>
    <xf numFmtId="1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0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10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0" fontId="1" fillId="0" borderId="25" xfId="0" applyNumberFormat="1" applyFont="1" applyBorder="1" applyAlignment="1">
      <alignment horizontal="center"/>
    </xf>
    <xf numFmtId="10" fontId="1" fillId="0" borderId="1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6" xfId="0" applyFont="1" applyBorder="1" applyAlignment="1"/>
    <xf numFmtId="9" fontId="1" fillId="0" borderId="6" xfId="0" applyNumberFormat="1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26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tabSelected="1" workbookViewId="0">
      <selection activeCell="B26" sqref="B26"/>
    </sheetView>
  </sheetViews>
  <sheetFormatPr defaultColWidth="14.42578125" defaultRowHeight="15.75" customHeight="1"/>
  <cols>
    <col min="1" max="1" width="20.85546875" customWidth="1"/>
    <col min="7" max="7" width="5.140625" customWidth="1"/>
    <col min="8" max="8" width="20.28515625" customWidth="1"/>
    <col min="9" max="17" width="12.7109375" customWidth="1"/>
  </cols>
  <sheetData>
    <row r="1" spans="1:17" ht="15.75" customHeight="1">
      <c r="A1" s="1"/>
      <c r="B1" s="60" t="s">
        <v>0</v>
      </c>
      <c r="C1" s="61"/>
      <c r="D1" s="61"/>
      <c r="E1" s="61"/>
      <c r="F1" s="62"/>
      <c r="H1" s="1"/>
      <c r="I1" s="60" t="s">
        <v>1</v>
      </c>
      <c r="J1" s="61"/>
      <c r="K1" s="61"/>
      <c r="L1" s="61"/>
      <c r="M1" s="61"/>
      <c r="N1" s="61"/>
      <c r="O1" s="61"/>
      <c r="P1" s="61"/>
      <c r="Q1" s="62"/>
    </row>
    <row r="2" spans="1:17" ht="15.75" customHeight="1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4" t="s">
        <v>7</v>
      </c>
      <c r="G2" s="5" t="s">
        <v>8</v>
      </c>
      <c r="H2" s="2" t="s">
        <v>2</v>
      </c>
      <c r="I2" s="6" t="s">
        <v>9</v>
      </c>
      <c r="J2" s="7" t="s">
        <v>10</v>
      </c>
      <c r="K2" s="6" t="s">
        <v>11</v>
      </c>
      <c r="L2" s="7" t="s">
        <v>12</v>
      </c>
      <c r="M2" s="6" t="s">
        <v>13</v>
      </c>
      <c r="N2" s="8" t="s">
        <v>14</v>
      </c>
      <c r="O2" s="7" t="s">
        <v>15</v>
      </c>
      <c r="P2" s="9" t="s">
        <v>16</v>
      </c>
      <c r="Q2" s="10" t="s">
        <v>17</v>
      </c>
    </row>
    <row r="3" spans="1:17" ht="15.75" customHeight="1">
      <c r="A3" s="11" t="s">
        <v>18</v>
      </c>
      <c r="B3" s="12">
        <v>-2.1999999999999999E-2</v>
      </c>
      <c r="C3" s="12">
        <v>0.30399999999999999</v>
      </c>
      <c r="D3" s="12">
        <v>-0.65300000000000002</v>
      </c>
      <c r="E3" s="12">
        <v>-7.6999999999999999E-2</v>
      </c>
      <c r="F3" s="13">
        <v>5.5E-2</v>
      </c>
      <c r="H3" s="11" t="s">
        <v>18</v>
      </c>
      <c r="I3" s="14">
        <v>25</v>
      </c>
      <c r="J3" s="15">
        <v>259</v>
      </c>
      <c r="K3" s="14">
        <v>3</v>
      </c>
      <c r="L3" s="15">
        <v>277</v>
      </c>
      <c r="M3" s="14">
        <v>280</v>
      </c>
      <c r="N3" s="16">
        <v>1</v>
      </c>
      <c r="O3" s="15">
        <v>2</v>
      </c>
      <c r="P3" s="16">
        <v>230</v>
      </c>
      <c r="Q3" s="15">
        <v>55</v>
      </c>
    </row>
    <row r="4" spans="1:17" ht="15.75" customHeight="1">
      <c r="A4" s="11" t="s">
        <v>19</v>
      </c>
      <c r="B4" s="12">
        <v>-6.9000000000000006E-2</v>
      </c>
      <c r="C4" s="12">
        <v>0.16500000000000001</v>
      </c>
      <c r="D4" s="12">
        <v>-1.6E-2</v>
      </c>
      <c r="E4" s="12">
        <v>0.13200000000000001</v>
      </c>
      <c r="F4" s="13">
        <v>1E-3</v>
      </c>
      <c r="H4" s="11" t="s">
        <v>19</v>
      </c>
      <c r="I4" s="14">
        <v>39</v>
      </c>
      <c r="J4" s="15">
        <v>171</v>
      </c>
      <c r="K4" s="14">
        <v>7</v>
      </c>
      <c r="L4" s="15">
        <v>193</v>
      </c>
      <c r="M4" s="14">
        <v>176</v>
      </c>
      <c r="N4" s="16">
        <v>12</v>
      </c>
      <c r="O4" s="15">
        <v>15</v>
      </c>
      <c r="P4" s="16">
        <v>120</v>
      </c>
      <c r="Q4" s="15">
        <v>93</v>
      </c>
    </row>
    <row r="5" spans="1:17" ht="15.75" customHeight="1">
      <c r="A5" s="11" t="s">
        <v>20</v>
      </c>
      <c r="B5" s="12">
        <v>-0.14299999999999999</v>
      </c>
      <c r="C5" s="12">
        <v>0.54200000000000004</v>
      </c>
      <c r="D5" s="12">
        <v>7.9000000000000001E-2</v>
      </c>
      <c r="E5" s="12">
        <v>2.1999999999999999E-2</v>
      </c>
      <c r="F5" s="13">
        <v>-4.0000000000000001E-3</v>
      </c>
      <c r="H5" s="11" t="s">
        <v>20</v>
      </c>
      <c r="I5" s="14">
        <v>2</v>
      </c>
      <c r="J5" s="15">
        <v>108</v>
      </c>
      <c r="K5" s="14">
        <v>0</v>
      </c>
      <c r="L5" s="15">
        <v>109</v>
      </c>
      <c r="M5" s="14">
        <v>91</v>
      </c>
      <c r="N5" s="16">
        <v>7</v>
      </c>
      <c r="O5" s="15">
        <v>13</v>
      </c>
      <c r="P5" s="16">
        <v>60</v>
      </c>
      <c r="Q5" s="15">
        <v>51</v>
      </c>
    </row>
    <row r="6" spans="1:17" ht="15.75" customHeight="1">
      <c r="A6" s="11" t="s">
        <v>21</v>
      </c>
      <c r="B6" s="12">
        <v>-4.2000000000000003E-2</v>
      </c>
      <c r="C6" s="12">
        <v>0.35599999999999998</v>
      </c>
      <c r="D6" s="12">
        <v>0.21099999999999999</v>
      </c>
      <c r="E6" s="12">
        <v>-0.108</v>
      </c>
      <c r="F6" s="13">
        <v>-2.3E-2</v>
      </c>
      <c r="H6" s="11" t="s">
        <v>21</v>
      </c>
      <c r="I6" s="14">
        <v>52</v>
      </c>
      <c r="J6" s="15">
        <v>417</v>
      </c>
      <c r="K6" s="14">
        <v>0</v>
      </c>
      <c r="L6" s="15">
        <v>467</v>
      </c>
      <c r="M6" s="14">
        <v>437</v>
      </c>
      <c r="N6" s="16">
        <v>11</v>
      </c>
      <c r="O6" s="15">
        <v>9</v>
      </c>
      <c r="P6" s="16">
        <v>384</v>
      </c>
      <c r="Q6" s="15">
        <v>86</v>
      </c>
    </row>
    <row r="7" spans="1:17" ht="15.75" customHeight="1">
      <c r="A7" s="11" t="s">
        <v>22</v>
      </c>
      <c r="B7" s="12">
        <v>-4.7E-2</v>
      </c>
      <c r="C7" s="12">
        <v>-5.8999999999999997E-2</v>
      </c>
      <c r="D7" s="12">
        <v>-3.4000000000000002E-2</v>
      </c>
      <c r="E7" s="12">
        <v>-3.3000000000000002E-2</v>
      </c>
      <c r="F7" s="13">
        <v>0.106</v>
      </c>
      <c r="H7" s="11" t="s">
        <v>22</v>
      </c>
      <c r="I7" s="14">
        <v>22</v>
      </c>
      <c r="J7" s="15">
        <v>211</v>
      </c>
      <c r="K7" s="14">
        <v>39</v>
      </c>
      <c r="L7" s="15">
        <v>165</v>
      </c>
      <c r="M7" s="14">
        <v>67</v>
      </c>
      <c r="N7" s="16">
        <v>22</v>
      </c>
      <c r="O7" s="15">
        <v>136</v>
      </c>
      <c r="P7" s="16">
        <v>24</v>
      </c>
      <c r="Q7" s="15">
        <v>212</v>
      </c>
    </row>
    <row r="8" spans="1:17" ht="15.75" customHeight="1">
      <c r="A8" s="11" t="s">
        <v>23</v>
      </c>
      <c r="B8" s="12">
        <v>-2.1000000000000001E-2</v>
      </c>
      <c r="C8" s="12">
        <v>-0.20399999999999999</v>
      </c>
      <c r="D8" s="12">
        <v>-0.03</v>
      </c>
      <c r="E8" s="12">
        <v>-7.0999999999999994E-2</v>
      </c>
      <c r="F8" s="13">
        <v>0.03</v>
      </c>
      <c r="H8" s="11" t="s">
        <v>23</v>
      </c>
      <c r="I8" s="14">
        <v>40</v>
      </c>
      <c r="J8" s="15">
        <v>287</v>
      </c>
      <c r="K8" s="14">
        <v>2</v>
      </c>
      <c r="L8" s="15">
        <v>327</v>
      </c>
      <c r="M8" s="14">
        <v>301</v>
      </c>
      <c r="N8" s="16">
        <v>4</v>
      </c>
      <c r="O8" s="15">
        <v>21</v>
      </c>
      <c r="P8" s="16">
        <v>279</v>
      </c>
      <c r="Q8" s="15">
        <v>51</v>
      </c>
    </row>
    <row r="9" spans="1:17" ht="15.75" customHeight="1">
      <c r="A9" s="11" t="s">
        <v>24</v>
      </c>
      <c r="B9" s="12">
        <v>-6.6000000000000003E-2</v>
      </c>
      <c r="C9" s="12">
        <v>4.3999999999999997E-2</v>
      </c>
      <c r="D9" s="12">
        <v>-2.4E-2</v>
      </c>
      <c r="E9" s="12">
        <v>-7.0000000000000001E-3</v>
      </c>
      <c r="F9" s="13">
        <v>2.5999999999999999E-2</v>
      </c>
      <c r="H9" s="11" t="s">
        <v>24</v>
      </c>
      <c r="I9" s="14">
        <v>53</v>
      </c>
      <c r="J9" s="15">
        <v>294</v>
      </c>
      <c r="K9" s="14">
        <v>17</v>
      </c>
      <c r="L9" s="15">
        <v>319</v>
      </c>
      <c r="M9" s="14">
        <v>156</v>
      </c>
      <c r="N9" s="16">
        <v>36</v>
      </c>
      <c r="O9" s="15">
        <v>142</v>
      </c>
      <c r="P9" s="16">
        <v>101</v>
      </c>
      <c r="Q9" s="15">
        <v>253</v>
      </c>
    </row>
    <row r="10" spans="1:17" ht="15.75" customHeight="1">
      <c r="A10" s="11" t="s">
        <v>25</v>
      </c>
      <c r="B10" s="12">
        <v>0.124</v>
      </c>
      <c r="C10" s="12">
        <v>0.13400000000000001</v>
      </c>
      <c r="D10" s="12">
        <v>6.8000000000000005E-2</v>
      </c>
      <c r="E10" s="12">
        <v>7.0999999999999994E-2</v>
      </c>
      <c r="F10" s="13">
        <v>8.7999999999999995E-2</v>
      </c>
      <c r="H10" s="11" t="s">
        <v>25</v>
      </c>
      <c r="I10" s="14">
        <v>116</v>
      </c>
      <c r="J10" s="15">
        <v>1072</v>
      </c>
      <c r="K10" s="14">
        <v>23</v>
      </c>
      <c r="L10" s="15">
        <v>1121</v>
      </c>
      <c r="M10" s="14">
        <v>934</v>
      </c>
      <c r="N10" s="16">
        <v>52</v>
      </c>
      <c r="O10" s="15">
        <v>140</v>
      </c>
      <c r="P10" s="16">
        <v>767</v>
      </c>
      <c r="Q10" s="15">
        <v>432</v>
      </c>
    </row>
    <row r="11" spans="1:17" ht="15.75" customHeight="1">
      <c r="A11" s="11" t="s">
        <v>26</v>
      </c>
      <c r="B11" s="12">
        <v>-0.16500000000000001</v>
      </c>
      <c r="C11" s="12">
        <v>-0.03</v>
      </c>
      <c r="D11" s="12">
        <v>-0.182</v>
      </c>
      <c r="E11" s="12">
        <v>-1.2E-2</v>
      </c>
      <c r="F11" s="13">
        <v>8.9999999999999993E-3</v>
      </c>
      <c r="H11" s="11" t="s">
        <v>26</v>
      </c>
      <c r="I11" s="14">
        <v>25</v>
      </c>
      <c r="J11" s="15">
        <v>247</v>
      </c>
      <c r="K11" s="14">
        <v>6</v>
      </c>
      <c r="L11" s="15">
        <v>260</v>
      </c>
      <c r="M11" s="14">
        <v>240</v>
      </c>
      <c r="N11" s="16">
        <v>2</v>
      </c>
      <c r="O11" s="15">
        <v>30</v>
      </c>
      <c r="P11" s="16">
        <v>206</v>
      </c>
      <c r="Q11" s="15">
        <v>67</v>
      </c>
    </row>
    <row r="12" spans="1:17" ht="15.75" customHeight="1">
      <c r="A12" s="11" t="s">
        <v>27</v>
      </c>
      <c r="B12" s="12">
        <v>-2.4E-2</v>
      </c>
      <c r="C12" s="12">
        <v>6.9000000000000006E-2</v>
      </c>
      <c r="D12" s="12">
        <v>3.4000000000000002E-2</v>
      </c>
      <c r="E12" s="12">
        <v>0.01</v>
      </c>
      <c r="F12" s="13">
        <v>-6.3E-2</v>
      </c>
      <c r="H12" s="11" t="s">
        <v>27</v>
      </c>
      <c r="I12" s="14">
        <v>33</v>
      </c>
      <c r="J12" s="15">
        <v>249</v>
      </c>
      <c r="K12" s="14">
        <v>2</v>
      </c>
      <c r="L12" s="15">
        <v>278</v>
      </c>
      <c r="M12" s="14">
        <v>210</v>
      </c>
      <c r="N12" s="16">
        <v>10</v>
      </c>
      <c r="O12" s="15">
        <v>45</v>
      </c>
      <c r="P12" s="16">
        <v>224</v>
      </c>
      <c r="Q12" s="15">
        <v>60</v>
      </c>
    </row>
    <row r="13" spans="1:17" ht="15.75" customHeight="1">
      <c r="A13" s="11" t="s">
        <v>28</v>
      </c>
      <c r="B13" s="12">
        <v>-1.7999999999999999E-2</v>
      </c>
      <c r="C13" s="12">
        <v>-2E-3</v>
      </c>
      <c r="D13" s="12">
        <v>-5.8999999999999997E-2</v>
      </c>
      <c r="E13" s="12">
        <v>-4.4999999999999998E-2</v>
      </c>
      <c r="F13" s="13">
        <v>-2.8000000000000001E-2</v>
      </c>
      <c r="H13" s="11" t="s">
        <v>28</v>
      </c>
      <c r="I13" s="14">
        <v>55</v>
      </c>
      <c r="J13" s="15">
        <v>323</v>
      </c>
      <c r="K13" s="14">
        <v>10</v>
      </c>
      <c r="L13" s="15">
        <v>360</v>
      </c>
      <c r="M13" s="14">
        <v>279</v>
      </c>
      <c r="N13" s="16">
        <v>15</v>
      </c>
      <c r="O13" s="15">
        <v>76</v>
      </c>
      <c r="P13" s="16">
        <v>200</v>
      </c>
      <c r="Q13" s="15">
        <v>182</v>
      </c>
    </row>
    <row r="14" spans="1:17" ht="15.75" customHeight="1">
      <c r="A14" s="11" t="s">
        <v>29</v>
      </c>
      <c r="B14" s="12">
        <v>5.6000000000000001E-2</v>
      </c>
      <c r="C14" s="12">
        <v>-0.14499999999999999</v>
      </c>
      <c r="D14" s="12">
        <v>-0.01</v>
      </c>
      <c r="E14" s="12">
        <v>-4.2000000000000003E-2</v>
      </c>
      <c r="F14" s="13">
        <v>1.7999999999999999E-2</v>
      </c>
      <c r="H14" s="11" t="s">
        <v>29</v>
      </c>
      <c r="I14" s="14">
        <v>51</v>
      </c>
      <c r="J14" s="15">
        <v>437</v>
      </c>
      <c r="K14" s="14">
        <v>3</v>
      </c>
      <c r="L14" s="15">
        <v>485</v>
      </c>
      <c r="M14" s="14">
        <v>447</v>
      </c>
      <c r="N14" s="16">
        <v>9</v>
      </c>
      <c r="O14" s="15">
        <v>25</v>
      </c>
      <c r="P14" s="16">
        <v>408</v>
      </c>
      <c r="Q14" s="15">
        <v>83</v>
      </c>
    </row>
    <row r="15" spans="1:17" ht="15.75" customHeight="1">
      <c r="A15" s="11" t="s">
        <v>30</v>
      </c>
      <c r="B15" s="12">
        <v>-7.0000000000000001E-3</v>
      </c>
      <c r="C15" s="12">
        <v>-2.8000000000000001E-2</v>
      </c>
      <c r="D15" s="12">
        <v>-4.7E-2</v>
      </c>
      <c r="E15" s="12">
        <v>-7.3999999999999996E-2</v>
      </c>
      <c r="F15" s="13">
        <v>-2.8000000000000001E-2</v>
      </c>
      <c r="H15" s="11" t="s">
        <v>30</v>
      </c>
      <c r="I15" s="14">
        <v>25</v>
      </c>
      <c r="J15" s="15">
        <v>156</v>
      </c>
      <c r="K15" s="14">
        <v>19</v>
      </c>
      <c r="L15" s="15">
        <v>147</v>
      </c>
      <c r="M15" s="14">
        <v>89</v>
      </c>
      <c r="N15" s="16">
        <v>24</v>
      </c>
      <c r="O15" s="15">
        <v>62</v>
      </c>
      <c r="P15" s="16">
        <v>82</v>
      </c>
      <c r="Q15" s="15">
        <v>101</v>
      </c>
    </row>
    <row r="16" spans="1:17" ht="15.75" customHeight="1">
      <c r="A16" s="11" t="s">
        <v>31</v>
      </c>
      <c r="B16" s="12">
        <v>-7.5999999999999998E-2</v>
      </c>
      <c r="C16" s="12">
        <v>9.9000000000000005E-2</v>
      </c>
      <c r="D16" s="12">
        <v>8.7999999999999995E-2</v>
      </c>
      <c r="E16" s="12">
        <v>3.0000000000000001E-3</v>
      </c>
      <c r="F16" s="13">
        <v>-6.8000000000000005E-2</v>
      </c>
      <c r="H16" s="11" t="s">
        <v>31</v>
      </c>
      <c r="I16" s="14">
        <v>31</v>
      </c>
      <c r="J16" s="15">
        <v>325</v>
      </c>
      <c r="K16" s="14">
        <v>2</v>
      </c>
      <c r="L16" s="15">
        <v>355</v>
      </c>
      <c r="M16" s="14">
        <v>341</v>
      </c>
      <c r="N16" s="16">
        <v>5</v>
      </c>
      <c r="O16" s="15">
        <v>9</v>
      </c>
      <c r="P16" s="16">
        <v>306</v>
      </c>
      <c r="Q16" s="15">
        <v>55</v>
      </c>
    </row>
    <row r="17" spans="1:17" ht="15.75" customHeight="1">
      <c r="A17" s="11" t="s">
        <v>32</v>
      </c>
      <c r="B17" s="12">
        <v>-5.6000000000000001E-2</v>
      </c>
      <c r="C17" s="12">
        <v>-0.29599999999999999</v>
      </c>
      <c r="D17" s="12">
        <v>0.04</v>
      </c>
      <c r="E17" s="12">
        <v>-1.2E-2</v>
      </c>
      <c r="F17" s="13">
        <v>-1E-3</v>
      </c>
      <c r="H17" s="11" t="s">
        <v>32</v>
      </c>
      <c r="I17" s="14">
        <v>32</v>
      </c>
      <c r="J17" s="15">
        <v>155</v>
      </c>
      <c r="K17" s="14">
        <v>3</v>
      </c>
      <c r="L17" s="15">
        <v>182</v>
      </c>
      <c r="M17" s="14">
        <v>161</v>
      </c>
      <c r="N17" s="16">
        <v>5</v>
      </c>
      <c r="O17" s="15">
        <v>20</v>
      </c>
      <c r="P17" s="16">
        <v>100</v>
      </c>
      <c r="Q17" s="15">
        <v>87</v>
      </c>
    </row>
    <row r="18" spans="1:17" ht="15.75" customHeight="1">
      <c r="A18" s="11" t="s">
        <v>33</v>
      </c>
      <c r="B18" s="12">
        <v>-1.4999999999999999E-2</v>
      </c>
      <c r="C18" s="12">
        <v>-1.7999999999999999E-2</v>
      </c>
      <c r="D18" s="12">
        <v>-1.7000000000000001E-2</v>
      </c>
      <c r="E18" s="12">
        <v>-3.5000000000000003E-2</v>
      </c>
      <c r="F18" s="13">
        <v>-1.7000000000000001E-2</v>
      </c>
      <c r="H18" s="11" t="s">
        <v>33</v>
      </c>
      <c r="I18" s="14">
        <v>59</v>
      </c>
      <c r="J18" s="15">
        <v>560</v>
      </c>
      <c r="K18" s="14">
        <v>9</v>
      </c>
      <c r="L18" s="15">
        <v>602</v>
      </c>
      <c r="M18" s="14">
        <v>574</v>
      </c>
      <c r="N18" s="16">
        <v>11</v>
      </c>
      <c r="O18" s="15">
        <v>25</v>
      </c>
      <c r="P18" s="16">
        <v>487</v>
      </c>
      <c r="Q18" s="15">
        <v>137</v>
      </c>
    </row>
    <row r="19" spans="1:17" ht="15.75" customHeight="1">
      <c r="A19" s="11" t="s">
        <v>34</v>
      </c>
      <c r="B19" s="12">
        <v>-9.1999999999999998E-2</v>
      </c>
      <c r="C19" s="12">
        <v>0.23400000000000001</v>
      </c>
      <c r="D19" s="12">
        <v>-0.17</v>
      </c>
      <c r="E19" s="12">
        <v>8.0000000000000002E-3</v>
      </c>
      <c r="F19" s="13">
        <v>-0.01</v>
      </c>
      <c r="H19" s="11" t="s">
        <v>34</v>
      </c>
      <c r="I19" s="14">
        <v>35</v>
      </c>
      <c r="J19" s="15">
        <v>390</v>
      </c>
      <c r="K19" s="14">
        <v>1</v>
      </c>
      <c r="L19" s="15">
        <v>421</v>
      </c>
      <c r="M19" s="14">
        <v>380</v>
      </c>
      <c r="N19" s="16">
        <v>7</v>
      </c>
      <c r="O19" s="15">
        <v>34</v>
      </c>
      <c r="P19" s="16">
        <v>351</v>
      </c>
      <c r="Q19" s="15">
        <v>74</v>
      </c>
    </row>
    <row r="20" spans="1:17" ht="15.75" customHeight="1">
      <c r="A20" s="11" t="s">
        <v>35</v>
      </c>
      <c r="B20" s="12">
        <v>4.4999999999999998E-2</v>
      </c>
      <c r="C20" s="12">
        <v>9.2999999999999999E-2</v>
      </c>
      <c r="D20" s="12">
        <v>5.6000000000000001E-2</v>
      </c>
      <c r="E20" s="12">
        <v>-0.13500000000000001</v>
      </c>
      <c r="F20" s="13">
        <v>8.9999999999999993E-3</v>
      </c>
      <c r="H20" s="11" t="s">
        <v>35</v>
      </c>
      <c r="I20" s="14">
        <v>41</v>
      </c>
      <c r="J20" s="15">
        <v>300</v>
      </c>
      <c r="K20" s="14">
        <v>2</v>
      </c>
      <c r="L20" s="15">
        <v>333</v>
      </c>
      <c r="M20" s="14">
        <v>334</v>
      </c>
      <c r="N20" s="16">
        <v>4</v>
      </c>
      <c r="O20" s="15">
        <v>4</v>
      </c>
      <c r="P20" s="16">
        <v>303</v>
      </c>
      <c r="Q20" s="15">
        <v>39</v>
      </c>
    </row>
    <row r="21" spans="1:17" ht="15.75" customHeight="1">
      <c r="A21" s="11" t="s">
        <v>36</v>
      </c>
      <c r="B21" s="12">
        <v>-6.2E-2</v>
      </c>
      <c r="C21" s="12">
        <v>-0.13</v>
      </c>
      <c r="D21" s="12">
        <v>-0.11799999999999999</v>
      </c>
      <c r="E21" s="12">
        <v>0</v>
      </c>
      <c r="F21" s="13">
        <v>4.0000000000000001E-3</v>
      </c>
      <c r="H21" s="11" t="s">
        <v>36</v>
      </c>
      <c r="I21" s="14">
        <v>19</v>
      </c>
      <c r="J21" s="15">
        <v>207</v>
      </c>
      <c r="K21" s="14">
        <v>4</v>
      </c>
      <c r="L21" s="15">
        <v>218</v>
      </c>
      <c r="M21" s="14">
        <v>207</v>
      </c>
      <c r="N21" s="16">
        <v>7</v>
      </c>
      <c r="O21" s="15">
        <v>11</v>
      </c>
      <c r="P21" s="16">
        <v>196</v>
      </c>
      <c r="Q21" s="15">
        <v>34</v>
      </c>
    </row>
    <row r="22" spans="1:17" ht="15.75" customHeight="1">
      <c r="A22" s="11" t="s">
        <v>37</v>
      </c>
      <c r="B22" s="12">
        <v>-7.4999999999999997E-2</v>
      </c>
      <c r="C22" s="12">
        <v>0.03</v>
      </c>
      <c r="D22" s="12">
        <v>-3.3000000000000002E-2</v>
      </c>
      <c r="E22" s="12">
        <v>2.5999999999999999E-2</v>
      </c>
      <c r="F22" s="13">
        <v>1.6E-2</v>
      </c>
      <c r="H22" s="11" t="s">
        <v>37</v>
      </c>
      <c r="I22" s="14">
        <v>46</v>
      </c>
      <c r="J22" s="15">
        <v>204</v>
      </c>
      <c r="K22" s="14">
        <v>5</v>
      </c>
      <c r="L22" s="15">
        <v>240</v>
      </c>
      <c r="M22" s="14">
        <v>182</v>
      </c>
      <c r="N22" s="16">
        <v>9</v>
      </c>
      <c r="O22" s="15">
        <v>51</v>
      </c>
      <c r="P22" s="16">
        <v>121</v>
      </c>
      <c r="Q22" s="15">
        <v>131</v>
      </c>
    </row>
    <row r="23" spans="1:17" ht="15.75" customHeight="1">
      <c r="A23" s="11" t="s">
        <v>38</v>
      </c>
      <c r="B23" s="12">
        <v>3.7999999999999999E-2</v>
      </c>
      <c r="C23" s="12">
        <v>6.4000000000000001E-2</v>
      </c>
      <c r="D23" s="12">
        <v>0.106</v>
      </c>
      <c r="E23" s="12">
        <v>5.7000000000000002E-2</v>
      </c>
      <c r="F23" s="13">
        <v>2.1999999999999999E-2</v>
      </c>
      <c r="H23" s="11" t="s">
        <v>38</v>
      </c>
      <c r="I23" s="14">
        <v>27</v>
      </c>
      <c r="J23" s="15">
        <v>159</v>
      </c>
      <c r="K23" s="14">
        <v>3</v>
      </c>
      <c r="L23" s="15">
        <v>170</v>
      </c>
      <c r="M23" s="14">
        <v>125</v>
      </c>
      <c r="N23" s="16">
        <v>11</v>
      </c>
      <c r="O23" s="15">
        <v>39</v>
      </c>
      <c r="P23" s="16">
        <v>93</v>
      </c>
      <c r="Q23" s="15">
        <v>93</v>
      </c>
    </row>
    <row r="24" spans="1:17" ht="15.75" customHeight="1">
      <c r="A24" s="11" t="s">
        <v>39</v>
      </c>
      <c r="B24" s="12">
        <v>-4.3999999999999997E-2</v>
      </c>
      <c r="C24" s="12">
        <v>-0.10199999999999999</v>
      </c>
      <c r="D24" s="12">
        <v>-6.8000000000000005E-2</v>
      </c>
      <c r="E24" s="12">
        <v>5.0999999999999997E-2</v>
      </c>
      <c r="F24" s="13">
        <v>3.0000000000000001E-3</v>
      </c>
      <c r="H24" s="11" t="s">
        <v>39</v>
      </c>
      <c r="I24" s="14">
        <v>9</v>
      </c>
      <c r="J24" s="15">
        <v>87</v>
      </c>
      <c r="K24" s="14">
        <v>3</v>
      </c>
      <c r="L24" s="15">
        <v>93</v>
      </c>
      <c r="M24" s="14">
        <v>90</v>
      </c>
      <c r="N24" s="16">
        <v>0</v>
      </c>
      <c r="O24" s="15">
        <v>4</v>
      </c>
      <c r="P24" s="16">
        <v>69</v>
      </c>
      <c r="Q24" s="15">
        <v>28</v>
      </c>
    </row>
    <row r="25" spans="1:17" ht="15.75" customHeight="1">
      <c r="A25" s="11" t="s">
        <v>40</v>
      </c>
      <c r="B25" s="12">
        <v>-0.02</v>
      </c>
      <c r="C25" s="12">
        <v>-1.2E-2</v>
      </c>
      <c r="D25" s="12">
        <v>-0.156</v>
      </c>
      <c r="E25" s="12">
        <v>-6.0000000000000001E-3</v>
      </c>
      <c r="F25" s="13">
        <v>-3.0000000000000001E-3</v>
      </c>
      <c r="H25" s="11" t="s">
        <v>40</v>
      </c>
      <c r="I25" s="14">
        <v>37</v>
      </c>
      <c r="J25" s="15">
        <v>316</v>
      </c>
      <c r="K25" s="14">
        <v>5</v>
      </c>
      <c r="L25" s="15">
        <v>338</v>
      </c>
      <c r="M25" s="14">
        <v>326</v>
      </c>
      <c r="N25" s="16">
        <v>1</v>
      </c>
      <c r="O25" s="15">
        <v>17</v>
      </c>
      <c r="P25" s="16">
        <v>273</v>
      </c>
      <c r="Q25" s="15">
        <v>80</v>
      </c>
    </row>
    <row r="26" spans="1:17" ht="15.75" customHeight="1">
      <c r="A26" s="11" t="s">
        <v>41</v>
      </c>
      <c r="B26" s="12">
        <v>-0.129</v>
      </c>
      <c r="C26" s="12">
        <v>0.03</v>
      </c>
      <c r="D26" s="12">
        <v>4.2000000000000003E-2</v>
      </c>
      <c r="E26" s="12">
        <v>1.7000000000000001E-2</v>
      </c>
      <c r="F26" s="13">
        <v>1.2999999999999999E-2</v>
      </c>
      <c r="H26" s="11" t="s">
        <v>41</v>
      </c>
      <c r="I26" s="14">
        <v>13</v>
      </c>
      <c r="J26" s="15">
        <v>193</v>
      </c>
      <c r="K26" s="14">
        <v>12</v>
      </c>
      <c r="L26" s="15">
        <v>184</v>
      </c>
      <c r="M26" s="14">
        <v>124</v>
      </c>
      <c r="N26" s="16">
        <v>7</v>
      </c>
      <c r="O26" s="15">
        <v>62</v>
      </c>
      <c r="P26" s="16">
        <v>97</v>
      </c>
      <c r="Q26" s="15">
        <v>109</v>
      </c>
    </row>
    <row r="27" spans="1:17" ht="15">
      <c r="A27" s="11" t="s">
        <v>42</v>
      </c>
      <c r="B27" s="12">
        <v>7.0000000000000001E-3</v>
      </c>
      <c r="C27" s="12">
        <v>1.6E-2</v>
      </c>
      <c r="D27" s="12">
        <v>-2.5999999999999999E-2</v>
      </c>
      <c r="E27" s="12">
        <v>8.5999999999999993E-2</v>
      </c>
      <c r="F27" s="13">
        <v>2.9000000000000001E-2</v>
      </c>
      <c r="H27" s="11" t="s">
        <v>42</v>
      </c>
      <c r="I27" s="14">
        <v>29</v>
      </c>
      <c r="J27" s="15">
        <v>355</v>
      </c>
      <c r="K27" s="14">
        <v>33</v>
      </c>
      <c r="L27" s="15">
        <v>326</v>
      </c>
      <c r="M27" s="14">
        <v>253</v>
      </c>
      <c r="N27" s="16">
        <v>22</v>
      </c>
      <c r="O27" s="15">
        <v>104</v>
      </c>
      <c r="P27" s="16">
        <v>155</v>
      </c>
      <c r="Q27" s="15">
        <v>240</v>
      </c>
    </row>
    <row r="28" spans="1:17" ht="15">
      <c r="A28" s="11" t="s">
        <v>43</v>
      </c>
      <c r="B28" s="12">
        <v>2.5999999999999999E-2</v>
      </c>
      <c r="C28" s="12">
        <v>-7.0999999999999994E-2</v>
      </c>
      <c r="D28" s="12">
        <v>3.6999999999999998E-2</v>
      </c>
      <c r="E28" s="12">
        <v>-2.4E-2</v>
      </c>
      <c r="F28" s="13">
        <v>1.6E-2</v>
      </c>
      <c r="H28" s="11" t="s">
        <v>43</v>
      </c>
      <c r="I28" s="14">
        <v>41</v>
      </c>
      <c r="J28" s="15">
        <v>474</v>
      </c>
      <c r="K28" s="14">
        <v>6</v>
      </c>
      <c r="L28" s="15">
        <v>491</v>
      </c>
      <c r="M28" s="14">
        <v>486</v>
      </c>
      <c r="N28" s="16">
        <v>7</v>
      </c>
      <c r="O28" s="15">
        <v>12</v>
      </c>
      <c r="P28" s="16">
        <v>437</v>
      </c>
      <c r="Q28" s="15">
        <v>80</v>
      </c>
    </row>
    <row r="29" spans="1:17" ht="15">
      <c r="A29" s="11" t="s">
        <v>44</v>
      </c>
      <c r="B29" s="12">
        <v>1.6E-2</v>
      </c>
      <c r="C29" s="12">
        <v>8.0000000000000002E-3</v>
      </c>
      <c r="D29" s="12">
        <v>0.05</v>
      </c>
      <c r="E29" s="12">
        <v>-2.4E-2</v>
      </c>
      <c r="F29" s="13">
        <v>-3.4000000000000002E-2</v>
      </c>
      <c r="H29" s="11" t="s">
        <v>44</v>
      </c>
      <c r="I29" s="14">
        <v>49</v>
      </c>
      <c r="J29" s="15">
        <v>455</v>
      </c>
      <c r="K29" s="14">
        <v>6</v>
      </c>
      <c r="L29" s="15">
        <v>494</v>
      </c>
      <c r="M29" s="14">
        <v>456</v>
      </c>
      <c r="N29" s="16">
        <v>22</v>
      </c>
      <c r="O29" s="15">
        <v>16</v>
      </c>
      <c r="P29" s="16">
        <v>435</v>
      </c>
      <c r="Q29" s="15">
        <v>73</v>
      </c>
    </row>
    <row r="30" spans="1:17" ht="15">
      <c r="A30" s="11" t="s">
        <v>45</v>
      </c>
      <c r="B30" s="12">
        <v>-1.6E-2</v>
      </c>
      <c r="C30" s="12">
        <v>0.185</v>
      </c>
      <c r="D30" s="12">
        <v>2.4E-2</v>
      </c>
      <c r="E30" s="12">
        <v>5.0999999999999997E-2</v>
      </c>
      <c r="F30" s="13">
        <v>1E-3</v>
      </c>
      <c r="H30" s="11" t="s">
        <v>45</v>
      </c>
      <c r="I30" s="14">
        <v>31</v>
      </c>
      <c r="J30" s="15">
        <v>465</v>
      </c>
      <c r="K30" s="14">
        <v>3</v>
      </c>
      <c r="L30" s="15">
        <v>488</v>
      </c>
      <c r="M30" s="14">
        <v>468</v>
      </c>
      <c r="N30" s="16">
        <v>6</v>
      </c>
      <c r="O30" s="15">
        <v>16</v>
      </c>
      <c r="P30" s="16">
        <v>430</v>
      </c>
      <c r="Q30" s="15">
        <v>69</v>
      </c>
    </row>
    <row r="31" spans="1:17" ht="15">
      <c r="A31" s="11" t="s">
        <v>46</v>
      </c>
      <c r="B31" s="12">
        <v>0.02</v>
      </c>
      <c r="C31" s="12">
        <v>-5.7000000000000002E-2</v>
      </c>
      <c r="D31" s="12">
        <v>1.7000000000000001E-2</v>
      </c>
      <c r="E31" s="12">
        <v>1.7999999999999999E-2</v>
      </c>
      <c r="F31" s="13">
        <v>-2.5000000000000001E-2</v>
      </c>
      <c r="H31" s="11" t="s">
        <v>46</v>
      </c>
      <c r="I31" s="14">
        <v>24</v>
      </c>
      <c r="J31" s="15">
        <v>135</v>
      </c>
      <c r="K31" s="14">
        <v>16</v>
      </c>
      <c r="L31" s="15">
        <v>140</v>
      </c>
      <c r="M31" s="14">
        <v>81</v>
      </c>
      <c r="N31" s="16">
        <v>18</v>
      </c>
      <c r="O31" s="15">
        <v>64</v>
      </c>
      <c r="P31" s="16">
        <v>47</v>
      </c>
      <c r="Q31" s="15">
        <v>120</v>
      </c>
    </row>
    <row r="32" spans="1:17" ht="15">
      <c r="A32" s="11" t="s">
        <v>47</v>
      </c>
      <c r="B32" s="12">
        <v>-1.9E-2</v>
      </c>
      <c r="C32" s="12">
        <v>-7.6999999999999999E-2</v>
      </c>
      <c r="D32" s="12">
        <v>-0.36599999999999999</v>
      </c>
      <c r="E32" s="12">
        <v>6.6000000000000003E-2</v>
      </c>
      <c r="F32" s="13">
        <v>4.1000000000000002E-2</v>
      </c>
      <c r="H32" s="11" t="s">
        <v>47</v>
      </c>
      <c r="I32" s="14">
        <v>38</v>
      </c>
      <c r="J32" s="15">
        <v>285</v>
      </c>
      <c r="K32" s="14">
        <v>4</v>
      </c>
      <c r="L32" s="15">
        <v>318</v>
      </c>
      <c r="M32" s="14">
        <v>308</v>
      </c>
      <c r="N32" s="16">
        <v>5</v>
      </c>
      <c r="O32" s="15">
        <v>11</v>
      </c>
      <c r="P32" s="16">
        <v>274</v>
      </c>
      <c r="Q32" s="15">
        <v>52</v>
      </c>
    </row>
    <row r="33" spans="1:17" ht="15">
      <c r="A33" s="11" t="s">
        <v>48</v>
      </c>
      <c r="B33" s="12">
        <v>-2.5000000000000001E-2</v>
      </c>
      <c r="C33" s="12">
        <v>-9.1999999999999998E-2</v>
      </c>
      <c r="D33" s="12">
        <v>-0.20499999999999999</v>
      </c>
      <c r="E33" s="12">
        <v>-1.7999999999999999E-2</v>
      </c>
      <c r="F33" s="13">
        <v>3.5999999999999997E-2</v>
      </c>
      <c r="H33" s="11" t="s">
        <v>48</v>
      </c>
      <c r="I33" s="14">
        <v>51</v>
      </c>
      <c r="J33" s="15">
        <v>484</v>
      </c>
      <c r="K33" s="14">
        <v>3</v>
      </c>
      <c r="L33" s="15">
        <v>534</v>
      </c>
      <c r="M33" s="14">
        <v>506</v>
      </c>
      <c r="N33" s="16">
        <v>5</v>
      </c>
      <c r="O33" s="15">
        <v>20</v>
      </c>
      <c r="P33" s="16">
        <v>453</v>
      </c>
      <c r="Q33" s="15">
        <v>85</v>
      </c>
    </row>
    <row r="34" spans="1:17" ht="15">
      <c r="A34" s="11" t="s">
        <v>49</v>
      </c>
      <c r="B34" s="12">
        <v>0.17799999999999999</v>
      </c>
      <c r="C34" s="12">
        <v>0.216</v>
      </c>
      <c r="D34" s="12">
        <v>-2.5000000000000001E-2</v>
      </c>
      <c r="E34" s="12">
        <v>0.126</v>
      </c>
      <c r="F34" s="13">
        <v>0.13100000000000001</v>
      </c>
      <c r="H34" s="11" t="s">
        <v>49</v>
      </c>
      <c r="I34" s="14">
        <v>26</v>
      </c>
      <c r="J34" s="15">
        <v>256</v>
      </c>
      <c r="K34" s="14">
        <v>9</v>
      </c>
      <c r="L34" s="15">
        <v>271</v>
      </c>
      <c r="M34" s="14">
        <v>262</v>
      </c>
      <c r="N34" s="16">
        <v>3</v>
      </c>
      <c r="O34" s="15">
        <v>12</v>
      </c>
      <c r="P34" s="16">
        <v>246</v>
      </c>
      <c r="Q34" s="15">
        <v>38</v>
      </c>
    </row>
    <row r="35" spans="1:17" ht="15">
      <c r="A35" s="11" t="s">
        <v>50</v>
      </c>
      <c r="B35" s="12">
        <v>8.5999999999999993E-2</v>
      </c>
      <c r="C35" s="12">
        <v>-5.5E-2</v>
      </c>
      <c r="D35" s="12">
        <v>-6.3E-2</v>
      </c>
      <c r="E35" s="12">
        <v>-1.4999999999999999E-2</v>
      </c>
      <c r="F35" s="13">
        <v>-1.2999999999999999E-2</v>
      </c>
      <c r="H35" s="11" t="s">
        <v>50</v>
      </c>
      <c r="I35" s="14">
        <v>17</v>
      </c>
      <c r="J35" s="15">
        <v>124</v>
      </c>
      <c r="K35" s="14">
        <v>9</v>
      </c>
      <c r="L35" s="15">
        <v>114</v>
      </c>
      <c r="M35" s="14">
        <v>65</v>
      </c>
      <c r="N35" s="16">
        <v>17</v>
      </c>
      <c r="O35" s="15">
        <v>57</v>
      </c>
      <c r="P35" s="16">
        <v>37</v>
      </c>
      <c r="Q35" s="15">
        <v>106</v>
      </c>
    </row>
    <row r="36" spans="1:17" ht="15">
      <c r="A36" s="11" t="s">
        <v>51</v>
      </c>
      <c r="B36" s="12">
        <v>-7.0000000000000007E-2</v>
      </c>
      <c r="C36" s="12">
        <v>7.6999999999999999E-2</v>
      </c>
      <c r="D36" s="12">
        <v>-7.1999999999999995E-2</v>
      </c>
      <c r="E36" s="12">
        <v>-0.23100000000000001</v>
      </c>
      <c r="F36" s="13">
        <v>-5.3999999999999999E-2</v>
      </c>
      <c r="H36" s="11" t="s">
        <v>51</v>
      </c>
      <c r="I36" s="14">
        <v>24</v>
      </c>
      <c r="J36" s="15">
        <v>1</v>
      </c>
      <c r="K36" s="14">
        <v>0</v>
      </c>
      <c r="L36" s="15">
        <v>27</v>
      </c>
      <c r="M36" s="14">
        <v>21</v>
      </c>
      <c r="N36" s="16">
        <v>2</v>
      </c>
      <c r="O36" s="15">
        <v>4</v>
      </c>
      <c r="P36" s="16">
        <v>8</v>
      </c>
      <c r="Q36" s="15">
        <v>19</v>
      </c>
    </row>
    <row r="37" spans="1:17" ht="15">
      <c r="A37" s="11" t="s">
        <v>52</v>
      </c>
      <c r="B37" s="12">
        <v>0.01</v>
      </c>
      <c r="C37" s="12">
        <v>0.35499999999999998</v>
      </c>
      <c r="D37" s="12">
        <v>-8.7999999999999995E-2</v>
      </c>
      <c r="E37" s="12">
        <v>-3.2000000000000001E-2</v>
      </c>
      <c r="F37" s="13">
        <v>-2E-3</v>
      </c>
      <c r="H37" s="11" t="s">
        <v>52</v>
      </c>
      <c r="I37" s="17">
        <v>37</v>
      </c>
      <c r="J37" s="18">
        <v>502</v>
      </c>
      <c r="K37" s="17">
        <v>0</v>
      </c>
      <c r="L37" s="18">
        <v>536</v>
      </c>
      <c r="M37" s="14">
        <v>457</v>
      </c>
      <c r="N37" s="16">
        <v>21</v>
      </c>
      <c r="O37" s="15">
        <v>40</v>
      </c>
      <c r="P37" s="16">
        <v>487</v>
      </c>
      <c r="Q37" s="15">
        <v>54</v>
      </c>
    </row>
    <row r="38" spans="1:17" ht="15">
      <c r="A38" s="19" t="s">
        <v>53</v>
      </c>
      <c r="B38" s="20">
        <v>-3.3000000000000002E-2</v>
      </c>
      <c r="C38" s="20">
        <v>6.0000000000000001E-3</v>
      </c>
      <c r="D38" s="20">
        <v>-3.4000000000000002E-2</v>
      </c>
      <c r="E38" s="20">
        <v>7.0000000000000001E-3</v>
      </c>
      <c r="F38" s="21">
        <v>3.0000000000000001E-3</v>
      </c>
      <c r="H38" s="22" t="s">
        <v>53</v>
      </c>
      <c r="I38" s="23">
        <v>1254</v>
      </c>
      <c r="J38" s="24">
        <v>10663</v>
      </c>
      <c r="K38" s="23">
        <v>269</v>
      </c>
      <c r="L38" s="24">
        <v>11383</v>
      </c>
      <c r="M38" s="23">
        <v>9914</v>
      </c>
      <c r="N38" s="25">
        <v>400</v>
      </c>
      <c r="O38" s="24">
        <v>1348</v>
      </c>
      <c r="P38" s="25">
        <v>8490</v>
      </c>
      <c r="Q38" s="24">
        <v>3529</v>
      </c>
    </row>
    <row r="39" spans="1:17" ht="31.5">
      <c r="A39" s="26" t="s">
        <v>54</v>
      </c>
      <c r="B39" s="27">
        <v>25</v>
      </c>
      <c r="C39" s="27">
        <v>16</v>
      </c>
      <c r="D39" s="27">
        <v>23</v>
      </c>
      <c r="E39" s="27">
        <v>20</v>
      </c>
      <c r="F39" s="28">
        <v>15</v>
      </c>
    </row>
    <row r="40" spans="1:17">
      <c r="A40" s="29" t="s">
        <v>55</v>
      </c>
      <c r="B40" s="30">
        <v>4</v>
      </c>
      <c r="C40" s="31">
        <v>3</v>
      </c>
      <c r="D40" s="31">
        <v>4</v>
      </c>
      <c r="E40" s="31">
        <v>1</v>
      </c>
      <c r="F40" s="32">
        <v>4</v>
      </c>
    </row>
    <row r="41" spans="1:17">
      <c r="A41" s="33" t="s">
        <v>56</v>
      </c>
      <c r="B41" s="34">
        <f t="shared" ref="B41:F41" si="0">B40+B39</f>
        <v>29</v>
      </c>
      <c r="C41" s="34">
        <f t="shared" si="0"/>
        <v>19</v>
      </c>
      <c r="D41" s="34">
        <f t="shared" si="0"/>
        <v>27</v>
      </c>
      <c r="E41" s="34">
        <f t="shared" si="0"/>
        <v>21</v>
      </c>
      <c r="F41" s="35">
        <f t="shared" si="0"/>
        <v>19</v>
      </c>
    </row>
    <row r="42" spans="1:17" ht="45">
      <c r="A42" s="2"/>
      <c r="B42" s="3" t="s">
        <v>3</v>
      </c>
      <c r="C42" s="3" t="s">
        <v>4</v>
      </c>
      <c r="D42" s="3" t="s">
        <v>5</v>
      </c>
      <c r="E42" s="3" t="s">
        <v>6</v>
      </c>
      <c r="F42" s="4" t="s">
        <v>7</v>
      </c>
    </row>
  </sheetData>
  <mergeCells count="2">
    <mergeCell ref="B1:F1"/>
    <mergeCell ref="I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1"/>
  <sheetViews>
    <sheetView workbookViewId="0"/>
  </sheetViews>
  <sheetFormatPr defaultColWidth="14.42578125" defaultRowHeight="15.75" customHeight="1"/>
  <cols>
    <col min="1" max="1" width="29" customWidth="1"/>
    <col min="8" max="8" width="22.85546875" customWidth="1"/>
    <col min="9" max="16" width="11.28515625" customWidth="1"/>
    <col min="17" max="17" width="13.85546875" customWidth="1"/>
  </cols>
  <sheetData>
    <row r="1" spans="1:26" ht="15.75" customHeight="1">
      <c r="A1" s="1"/>
      <c r="B1" s="60" t="s">
        <v>57</v>
      </c>
      <c r="C1" s="61"/>
      <c r="D1" s="61"/>
      <c r="E1" s="61"/>
      <c r="F1" s="62"/>
      <c r="H1" s="1"/>
      <c r="I1" s="60" t="s">
        <v>58</v>
      </c>
      <c r="J1" s="61"/>
      <c r="K1" s="61"/>
      <c r="L1" s="61"/>
      <c r="M1" s="61"/>
      <c r="N1" s="61"/>
      <c r="O1" s="61"/>
      <c r="P1" s="61"/>
      <c r="Q1" s="62"/>
    </row>
    <row r="2" spans="1:26" ht="15.75" customHeight="1">
      <c r="A2" s="36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37"/>
      <c r="H2" s="1"/>
      <c r="I2" s="38" t="s">
        <v>9</v>
      </c>
      <c r="J2" s="10" t="s">
        <v>10</v>
      </c>
      <c r="K2" s="39" t="s">
        <v>11</v>
      </c>
      <c r="L2" s="40" t="s">
        <v>12</v>
      </c>
      <c r="M2" s="39" t="s">
        <v>13</v>
      </c>
      <c r="N2" s="39" t="s">
        <v>14</v>
      </c>
      <c r="O2" s="40" t="s">
        <v>15</v>
      </c>
      <c r="P2" s="39" t="s">
        <v>16</v>
      </c>
      <c r="Q2" s="40" t="s">
        <v>17</v>
      </c>
      <c r="R2" s="37"/>
      <c r="S2" s="37"/>
      <c r="T2" s="37"/>
      <c r="U2" s="37"/>
      <c r="V2" s="37"/>
      <c r="W2" s="37"/>
      <c r="X2" s="37"/>
      <c r="Y2" s="37"/>
      <c r="Z2" s="37"/>
    </row>
    <row r="3" spans="1:26" ht="15.75" customHeight="1">
      <c r="A3" s="41" t="s">
        <v>59</v>
      </c>
      <c r="B3" s="42">
        <v>3.3000000000000002E-2</v>
      </c>
      <c r="C3" s="42">
        <v>4.2000000000000003E-2</v>
      </c>
      <c r="D3" s="42">
        <v>-2.8000000000000001E-2</v>
      </c>
      <c r="E3" s="42">
        <v>1.4999999999999999E-2</v>
      </c>
      <c r="F3" s="42">
        <v>2E-3</v>
      </c>
      <c r="H3" s="43" t="s">
        <v>59</v>
      </c>
      <c r="I3" s="14">
        <v>36</v>
      </c>
      <c r="J3" s="15">
        <v>295</v>
      </c>
      <c r="K3" s="44">
        <v>13</v>
      </c>
      <c r="L3" s="45">
        <v>316</v>
      </c>
      <c r="M3" s="44">
        <v>167</v>
      </c>
      <c r="N3" s="44">
        <v>23</v>
      </c>
      <c r="O3" s="45">
        <v>118</v>
      </c>
      <c r="P3" s="44">
        <v>150</v>
      </c>
      <c r="Q3" s="45">
        <v>181</v>
      </c>
    </row>
    <row r="4" spans="1:26" ht="15.75" customHeight="1">
      <c r="A4" s="41" t="s">
        <v>60</v>
      </c>
      <c r="B4" s="42">
        <v>3.9E-2</v>
      </c>
      <c r="C4" s="42">
        <v>3.4000000000000002E-2</v>
      </c>
      <c r="D4" s="42">
        <v>0.14699999999999999</v>
      </c>
      <c r="E4" s="42">
        <v>-0.02</v>
      </c>
      <c r="F4" s="42">
        <v>-1.6E-2</v>
      </c>
      <c r="H4" s="46" t="s">
        <v>60</v>
      </c>
      <c r="I4" s="14">
        <v>15</v>
      </c>
      <c r="J4" s="15">
        <v>173</v>
      </c>
      <c r="K4" s="16">
        <v>2</v>
      </c>
      <c r="L4" s="15">
        <v>186</v>
      </c>
      <c r="M4" s="16">
        <v>170</v>
      </c>
      <c r="N4" s="16">
        <v>3</v>
      </c>
      <c r="O4" s="15">
        <v>13</v>
      </c>
      <c r="P4" s="16">
        <v>165</v>
      </c>
      <c r="Q4" s="15">
        <v>23</v>
      </c>
    </row>
    <row r="5" spans="1:26" ht="15.75" customHeight="1">
      <c r="A5" s="41" t="s">
        <v>61</v>
      </c>
      <c r="B5" s="42">
        <v>7.4999999999999997E-2</v>
      </c>
      <c r="C5" s="42">
        <v>0.14799999999999999</v>
      </c>
      <c r="D5" s="42">
        <v>-0.08</v>
      </c>
      <c r="E5" s="42">
        <v>-1.4E-2</v>
      </c>
      <c r="F5" s="42">
        <v>4.2000000000000003E-2</v>
      </c>
      <c r="H5" s="46" t="s">
        <v>61</v>
      </c>
      <c r="I5" s="14">
        <v>23</v>
      </c>
      <c r="J5" s="15">
        <v>204</v>
      </c>
      <c r="K5" s="16">
        <v>2</v>
      </c>
      <c r="L5" s="15">
        <v>224</v>
      </c>
      <c r="M5" s="16">
        <v>158</v>
      </c>
      <c r="N5" s="16">
        <v>13</v>
      </c>
      <c r="O5" s="15">
        <v>47</v>
      </c>
      <c r="P5" s="16">
        <v>135</v>
      </c>
      <c r="Q5" s="15">
        <v>92</v>
      </c>
    </row>
    <row r="6" spans="1:26" ht="15.75" customHeight="1">
      <c r="A6" s="41" t="s">
        <v>62</v>
      </c>
      <c r="B6" s="42">
        <v>6.8000000000000005E-2</v>
      </c>
      <c r="C6" s="42">
        <v>0.10100000000000001</v>
      </c>
      <c r="D6" s="42">
        <v>2.3E-2</v>
      </c>
      <c r="E6" s="42">
        <v>4.2000000000000003E-2</v>
      </c>
      <c r="F6" s="42">
        <v>0.05</v>
      </c>
      <c r="H6" s="46" t="s">
        <v>62</v>
      </c>
      <c r="I6" s="14">
        <v>34</v>
      </c>
      <c r="J6" s="15">
        <v>453</v>
      </c>
      <c r="K6" s="16">
        <v>4</v>
      </c>
      <c r="L6" s="15">
        <v>478</v>
      </c>
      <c r="M6" s="16">
        <v>393</v>
      </c>
      <c r="N6" s="16">
        <v>9</v>
      </c>
      <c r="O6" s="15">
        <v>48</v>
      </c>
      <c r="P6" s="16">
        <v>420</v>
      </c>
      <c r="Q6" s="15">
        <v>67</v>
      </c>
    </row>
    <row r="7" spans="1:26" ht="15.75" customHeight="1">
      <c r="A7" s="11" t="s">
        <v>63</v>
      </c>
      <c r="B7" s="13">
        <v>0.186</v>
      </c>
      <c r="C7" s="13">
        <v>0.115</v>
      </c>
      <c r="D7" s="13">
        <v>-4.3999999999999997E-2</v>
      </c>
      <c r="E7" s="13">
        <v>5.7000000000000002E-2</v>
      </c>
      <c r="F7" s="13">
        <v>6.4000000000000001E-2</v>
      </c>
      <c r="H7" s="47" t="s">
        <v>63</v>
      </c>
      <c r="I7" s="14">
        <v>20</v>
      </c>
      <c r="J7" s="15">
        <v>204</v>
      </c>
      <c r="K7" s="16">
        <v>1</v>
      </c>
      <c r="L7" s="15">
        <v>222</v>
      </c>
      <c r="M7" s="16">
        <v>183</v>
      </c>
      <c r="N7" s="16">
        <v>9</v>
      </c>
      <c r="O7" s="15">
        <v>22</v>
      </c>
      <c r="P7" s="16">
        <v>192</v>
      </c>
      <c r="Q7" s="15">
        <v>32</v>
      </c>
    </row>
    <row r="8" spans="1:26" ht="15.75" customHeight="1">
      <c r="A8" s="48" t="s">
        <v>53</v>
      </c>
      <c r="B8" s="49">
        <v>7.8E-2</v>
      </c>
      <c r="C8" s="49">
        <v>9.5000000000000001E-2</v>
      </c>
      <c r="D8" s="49">
        <v>6.0000000000000001E-3</v>
      </c>
      <c r="E8" s="49">
        <v>0.05</v>
      </c>
      <c r="F8" s="50">
        <v>5.7000000000000002E-2</v>
      </c>
      <c r="H8" s="43" t="s">
        <v>53</v>
      </c>
      <c r="I8" s="23">
        <v>128</v>
      </c>
      <c r="J8" s="24">
        <v>1329</v>
      </c>
      <c r="K8" s="25">
        <v>22</v>
      </c>
      <c r="L8" s="24">
        <v>1426</v>
      </c>
      <c r="M8" s="25">
        <v>1071</v>
      </c>
      <c r="N8" s="25">
        <v>57</v>
      </c>
      <c r="O8" s="24">
        <v>248</v>
      </c>
      <c r="P8" s="25">
        <v>1062</v>
      </c>
      <c r="Q8" s="24">
        <v>395</v>
      </c>
    </row>
    <row r="9" spans="1:26" ht="15.75" customHeight="1">
      <c r="A9" s="29" t="s">
        <v>54</v>
      </c>
      <c r="B9" s="30">
        <v>0</v>
      </c>
      <c r="C9" s="31">
        <v>0</v>
      </c>
      <c r="D9" s="31">
        <v>3</v>
      </c>
      <c r="E9" s="31">
        <v>2</v>
      </c>
      <c r="F9" s="32">
        <v>1</v>
      </c>
    </row>
    <row r="10" spans="1:26" ht="15.75" customHeight="1">
      <c r="A10" s="1"/>
      <c r="B10" s="1"/>
      <c r="C10" s="1"/>
      <c r="D10" s="1"/>
      <c r="E10" s="1"/>
      <c r="F10" s="1"/>
    </row>
    <row r="11" spans="1:26" ht="15.75" customHeight="1">
      <c r="A11" s="1"/>
      <c r="B11" s="1"/>
      <c r="C11" s="1"/>
      <c r="D11" s="1"/>
      <c r="E11" s="1"/>
      <c r="F11" s="1"/>
    </row>
    <row r="12" spans="1:26" ht="15.75" customHeight="1">
      <c r="A12" s="1"/>
      <c r="B12" s="1"/>
      <c r="C12" s="1"/>
      <c r="D12" s="1"/>
      <c r="E12" s="1"/>
      <c r="F12" s="1"/>
    </row>
    <row r="13" spans="1:26" ht="15.75" customHeight="1">
      <c r="A13" s="1"/>
      <c r="B13" s="60" t="s">
        <v>64</v>
      </c>
      <c r="C13" s="61"/>
      <c r="D13" s="61"/>
      <c r="E13" s="61"/>
      <c r="F13" s="62"/>
    </row>
    <row r="14" spans="1:26" ht="15.75" customHeight="1">
      <c r="A14" s="36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5.75" customHeight="1">
      <c r="A15" s="41" t="s">
        <v>59</v>
      </c>
      <c r="B15" s="42">
        <v>-4.2999999999999997E-2</v>
      </c>
      <c r="C15" s="42">
        <v>2.1000000000000001E-2</v>
      </c>
      <c r="D15" s="42">
        <v>-1.9E-2</v>
      </c>
      <c r="E15" s="42">
        <v>7.0000000000000001E-3</v>
      </c>
      <c r="F15" s="42">
        <v>1.2E-2</v>
      </c>
    </row>
    <row r="16" spans="1:26" ht="15.75" customHeight="1">
      <c r="A16" s="41" t="s">
        <v>60</v>
      </c>
      <c r="B16" s="42">
        <v>-2.5000000000000001E-2</v>
      </c>
      <c r="C16" s="42">
        <v>-1.0999999999999999E-2</v>
      </c>
      <c r="D16" s="42">
        <v>6.0000000000000001E-3</v>
      </c>
      <c r="E16" s="42">
        <v>1.2E-2</v>
      </c>
      <c r="F16" s="42">
        <v>-5.8000000000000003E-2</v>
      </c>
    </row>
    <row r="17" spans="1:6" ht="15.75" customHeight="1">
      <c r="A17" s="41" t="s">
        <v>61</v>
      </c>
      <c r="B17" s="42">
        <v>-0.129</v>
      </c>
      <c r="C17" s="42">
        <v>-0.10299999999999999</v>
      </c>
      <c r="D17" s="42">
        <v>-0.106</v>
      </c>
      <c r="E17" s="42">
        <v>-0.05</v>
      </c>
      <c r="F17" s="42">
        <v>-3.9E-2</v>
      </c>
    </row>
    <row r="18" spans="1:6" ht="15.75" customHeight="1">
      <c r="A18" s="41" t="s">
        <v>62</v>
      </c>
      <c r="B18" s="42">
        <v>-0.129</v>
      </c>
      <c r="C18" s="42">
        <v>-4.3999999999999997E-2</v>
      </c>
      <c r="D18" s="42">
        <v>-6.2E-2</v>
      </c>
      <c r="E18" s="42">
        <v>6.7000000000000004E-2</v>
      </c>
      <c r="F18" s="42">
        <v>-1.4999999999999999E-2</v>
      </c>
    </row>
    <row r="19" spans="1:6" ht="15.75" customHeight="1">
      <c r="A19" s="11" t="s">
        <v>63</v>
      </c>
      <c r="B19" s="13">
        <v>2.4E-2</v>
      </c>
      <c r="C19" s="13">
        <v>9.9000000000000005E-2</v>
      </c>
      <c r="D19" s="13">
        <v>-7.4999999999999997E-2</v>
      </c>
      <c r="E19" s="13">
        <v>2E-3</v>
      </c>
      <c r="F19" s="13">
        <v>-0.02</v>
      </c>
    </row>
    <row r="20" spans="1:6" ht="15.75" customHeight="1">
      <c r="A20" s="48" t="s">
        <v>53</v>
      </c>
      <c r="B20" s="49">
        <v>-6.3E-2</v>
      </c>
      <c r="C20" s="49">
        <v>1.6E-2</v>
      </c>
      <c r="D20" s="49">
        <v>-5.6000000000000001E-2</v>
      </c>
      <c r="E20" s="49">
        <v>2.1000000000000001E-2</v>
      </c>
      <c r="F20" s="50">
        <v>-8.9999999999999993E-3</v>
      </c>
    </row>
    <row r="21" spans="1:6" ht="15.75" customHeight="1">
      <c r="A21" s="29" t="s">
        <v>54</v>
      </c>
      <c r="B21" s="30">
        <v>4</v>
      </c>
      <c r="C21" s="31">
        <v>3</v>
      </c>
      <c r="D21" s="31">
        <v>4</v>
      </c>
      <c r="E21" s="31">
        <v>1</v>
      </c>
      <c r="F21" s="32">
        <v>4</v>
      </c>
    </row>
  </sheetData>
  <mergeCells count="3">
    <mergeCell ref="B1:F1"/>
    <mergeCell ref="B13:F13"/>
    <mergeCell ref="I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46"/>
  <sheetViews>
    <sheetView workbookViewId="0"/>
  </sheetViews>
  <sheetFormatPr defaultColWidth="14.42578125" defaultRowHeight="15.75" customHeight="1"/>
  <cols>
    <col min="1" max="1" width="30.28515625" customWidth="1"/>
    <col min="7" max="7" width="9.140625" customWidth="1"/>
    <col min="8" max="8" width="23.28515625" customWidth="1"/>
    <col min="9" max="16" width="11" customWidth="1"/>
    <col min="17" max="17" width="13.7109375" customWidth="1"/>
  </cols>
  <sheetData>
    <row r="1" spans="1:17" ht="15.75" customHeight="1">
      <c r="A1" s="63" t="s">
        <v>65</v>
      </c>
      <c r="B1" s="64"/>
      <c r="C1" s="64"/>
      <c r="D1" s="64"/>
      <c r="E1" s="64"/>
      <c r="F1" s="65"/>
      <c r="H1" s="1"/>
      <c r="I1" s="63" t="s">
        <v>66</v>
      </c>
      <c r="J1" s="64"/>
      <c r="K1" s="64"/>
      <c r="L1" s="64"/>
      <c r="M1" s="64"/>
      <c r="N1" s="64"/>
      <c r="O1" s="64"/>
      <c r="P1" s="64"/>
      <c r="Q1" s="65"/>
    </row>
    <row r="2" spans="1:17" ht="15.75" customHeight="1">
      <c r="A2" s="51" t="s">
        <v>2</v>
      </c>
      <c r="B2" s="52" t="s">
        <v>3</v>
      </c>
      <c r="C2" s="52" t="s">
        <v>4</v>
      </c>
      <c r="D2" s="52" t="s">
        <v>5</v>
      </c>
      <c r="E2" s="52" t="s">
        <v>6</v>
      </c>
      <c r="F2" s="52" t="s">
        <v>7</v>
      </c>
      <c r="H2" s="53"/>
      <c r="I2" s="51" t="s">
        <v>9</v>
      </c>
      <c r="J2" s="7" t="s">
        <v>10</v>
      </c>
      <c r="K2" s="8" t="s">
        <v>11</v>
      </c>
      <c r="L2" s="7" t="s">
        <v>12</v>
      </c>
      <c r="M2" s="8" t="s">
        <v>13</v>
      </c>
      <c r="N2" s="8" t="s">
        <v>14</v>
      </c>
      <c r="O2" s="7" t="s">
        <v>15</v>
      </c>
      <c r="P2" s="8" t="s">
        <v>16</v>
      </c>
      <c r="Q2" s="7" t="s">
        <v>17</v>
      </c>
    </row>
    <row r="3" spans="1:17" ht="15.75" customHeight="1">
      <c r="A3" s="41" t="s">
        <v>67</v>
      </c>
      <c r="B3" s="54">
        <v>0.11</v>
      </c>
      <c r="C3" s="54">
        <v>-0.32</v>
      </c>
      <c r="D3" s="54">
        <v>-0.02</v>
      </c>
      <c r="E3" s="54">
        <v>0.05</v>
      </c>
      <c r="F3" s="54">
        <v>-7.0000000000000007E-2</v>
      </c>
      <c r="H3" s="41" t="s">
        <v>67</v>
      </c>
      <c r="I3" s="14">
        <v>20</v>
      </c>
      <c r="J3" s="15">
        <v>142</v>
      </c>
      <c r="K3" s="16">
        <v>2</v>
      </c>
      <c r="L3" s="15">
        <v>159</v>
      </c>
      <c r="M3" s="16">
        <v>160</v>
      </c>
      <c r="N3" s="16">
        <v>0</v>
      </c>
      <c r="O3" s="15">
        <v>1</v>
      </c>
      <c r="P3" s="16">
        <v>139</v>
      </c>
      <c r="Q3" s="15">
        <v>23</v>
      </c>
    </row>
    <row r="4" spans="1:17" ht="15.75" customHeight="1">
      <c r="A4" s="41" t="s">
        <v>68</v>
      </c>
      <c r="B4" s="54">
        <v>0.15</v>
      </c>
      <c r="C4" s="54">
        <v>0.42</v>
      </c>
      <c r="D4" s="54">
        <v>7.0000000000000007E-2</v>
      </c>
      <c r="E4" s="54">
        <v>0.28000000000000003</v>
      </c>
      <c r="F4" s="54">
        <v>0</v>
      </c>
      <c r="H4" s="46" t="s">
        <v>68</v>
      </c>
      <c r="I4" s="14">
        <v>8</v>
      </c>
      <c r="J4" s="15">
        <v>33</v>
      </c>
      <c r="K4" s="16">
        <v>0</v>
      </c>
      <c r="L4" s="15">
        <v>41</v>
      </c>
      <c r="M4" s="16">
        <v>36</v>
      </c>
      <c r="N4" s="16">
        <v>2</v>
      </c>
      <c r="O4" s="15">
        <v>1</v>
      </c>
      <c r="P4" s="16">
        <v>25</v>
      </c>
      <c r="Q4" s="15">
        <v>16</v>
      </c>
    </row>
    <row r="5" spans="1:17" ht="15.75" customHeight="1">
      <c r="A5" s="41" t="s">
        <v>59</v>
      </c>
      <c r="B5" s="54">
        <v>-7.0000000000000007E-2</v>
      </c>
      <c r="C5" s="54">
        <v>7.0000000000000007E-2</v>
      </c>
      <c r="D5" s="54">
        <v>0</v>
      </c>
      <c r="E5" s="54">
        <v>0</v>
      </c>
      <c r="F5" s="54">
        <v>0</v>
      </c>
      <c r="H5" s="46" t="s">
        <v>59</v>
      </c>
      <c r="I5" s="14">
        <v>120</v>
      </c>
      <c r="J5" s="15">
        <v>1008</v>
      </c>
      <c r="K5" s="16">
        <v>1</v>
      </c>
      <c r="L5" s="15">
        <v>1107</v>
      </c>
      <c r="M5" s="16">
        <v>596</v>
      </c>
      <c r="N5" s="16">
        <v>91</v>
      </c>
      <c r="O5" s="15">
        <v>369</v>
      </c>
      <c r="P5" s="16">
        <v>537</v>
      </c>
      <c r="Q5" s="15">
        <v>591</v>
      </c>
    </row>
    <row r="6" spans="1:17" ht="15.75" customHeight="1">
      <c r="A6" s="41" t="s">
        <v>60</v>
      </c>
      <c r="B6" s="54">
        <v>0.06</v>
      </c>
      <c r="C6" s="54">
        <v>-0.44</v>
      </c>
      <c r="D6" s="54">
        <v>-0.01</v>
      </c>
      <c r="E6" s="54">
        <v>-0.01</v>
      </c>
      <c r="F6" s="54">
        <v>0.01</v>
      </c>
      <c r="H6" s="46" t="s">
        <v>60</v>
      </c>
      <c r="I6" s="14">
        <v>145</v>
      </c>
      <c r="J6" s="15">
        <v>1803</v>
      </c>
      <c r="K6" s="16">
        <v>7</v>
      </c>
      <c r="L6" s="15">
        <v>1935</v>
      </c>
      <c r="M6" s="16">
        <v>1687</v>
      </c>
      <c r="N6" s="16">
        <v>43</v>
      </c>
      <c r="O6" s="15">
        <v>171</v>
      </c>
      <c r="P6" s="16">
        <v>1707</v>
      </c>
      <c r="Q6" s="15">
        <v>241</v>
      </c>
    </row>
    <row r="7" spans="1:17" ht="15.75" customHeight="1">
      <c r="A7" s="41" t="s">
        <v>21</v>
      </c>
      <c r="B7" s="54">
        <v>0.08</v>
      </c>
      <c r="C7" s="54">
        <v>0.27</v>
      </c>
      <c r="D7" s="54">
        <v>-0.08</v>
      </c>
      <c r="E7" s="54">
        <v>-0.09</v>
      </c>
      <c r="F7" s="54">
        <v>0.04</v>
      </c>
      <c r="H7" s="46" t="s">
        <v>21</v>
      </c>
      <c r="I7" s="14">
        <v>33</v>
      </c>
      <c r="J7" s="15">
        <v>259</v>
      </c>
      <c r="K7" s="16">
        <v>0</v>
      </c>
      <c r="L7" s="15">
        <v>291</v>
      </c>
      <c r="M7" s="16">
        <v>273</v>
      </c>
      <c r="N7" s="16">
        <v>7</v>
      </c>
      <c r="O7" s="15">
        <v>3</v>
      </c>
      <c r="P7" s="16">
        <v>244</v>
      </c>
      <c r="Q7" s="15">
        <v>48</v>
      </c>
    </row>
    <row r="8" spans="1:17" ht="15.75" customHeight="1">
      <c r="A8" s="41" t="s">
        <v>69</v>
      </c>
      <c r="B8" s="54">
        <v>-0.09</v>
      </c>
      <c r="C8" s="54">
        <v>-0.08</v>
      </c>
      <c r="D8" s="54">
        <v>0</v>
      </c>
      <c r="E8" s="54">
        <v>7.0000000000000007E-2</v>
      </c>
      <c r="F8" s="54">
        <v>0.25</v>
      </c>
      <c r="H8" s="46" t="s">
        <v>69</v>
      </c>
      <c r="I8" s="14">
        <v>4</v>
      </c>
      <c r="J8" s="15">
        <v>51</v>
      </c>
      <c r="K8" s="16">
        <v>1</v>
      </c>
      <c r="L8" s="15">
        <v>51</v>
      </c>
      <c r="M8" s="16">
        <v>17</v>
      </c>
      <c r="N8" s="16">
        <v>5</v>
      </c>
      <c r="O8" s="15">
        <v>28</v>
      </c>
      <c r="P8" s="16">
        <v>4</v>
      </c>
      <c r="Q8" s="15">
        <v>51</v>
      </c>
    </row>
    <row r="9" spans="1:17" ht="15.75" customHeight="1">
      <c r="A9" s="41" t="s">
        <v>70</v>
      </c>
      <c r="B9" s="54">
        <v>0.15</v>
      </c>
      <c r="C9" s="54">
        <v>0.49</v>
      </c>
      <c r="D9" s="54">
        <v>0.48</v>
      </c>
      <c r="E9" s="54">
        <v>0.56999999999999995</v>
      </c>
      <c r="F9" s="54">
        <v>0.03</v>
      </c>
      <c r="H9" s="46" t="s">
        <v>70</v>
      </c>
      <c r="I9" s="14">
        <v>11</v>
      </c>
      <c r="J9" s="15">
        <v>71</v>
      </c>
      <c r="K9" s="16">
        <v>0</v>
      </c>
      <c r="L9" s="15">
        <v>82</v>
      </c>
      <c r="M9" s="16">
        <v>76</v>
      </c>
      <c r="N9" s="16">
        <v>0</v>
      </c>
      <c r="O9" s="15">
        <v>4</v>
      </c>
      <c r="P9" s="16">
        <v>73</v>
      </c>
      <c r="Q9" s="15">
        <v>9</v>
      </c>
    </row>
    <row r="10" spans="1:17" ht="15.75" customHeight="1">
      <c r="A10" s="41" t="s">
        <v>61</v>
      </c>
      <c r="B10" s="54">
        <v>0.01</v>
      </c>
      <c r="C10" s="54">
        <v>-0.61</v>
      </c>
      <c r="D10" s="54">
        <v>0</v>
      </c>
      <c r="E10" s="54">
        <v>0.04</v>
      </c>
      <c r="F10" s="54">
        <v>0.01</v>
      </c>
      <c r="H10" s="46" t="s">
        <v>61</v>
      </c>
      <c r="I10" s="14">
        <v>93</v>
      </c>
      <c r="J10" s="15">
        <v>1035</v>
      </c>
      <c r="K10" s="16">
        <v>1</v>
      </c>
      <c r="L10" s="15">
        <v>1115</v>
      </c>
      <c r="M10" s="16">
        <v>766</v>
      </c>
      <c r="N10" s="16">
        <v>68</v>
      </c>
      <c r="O10" s="15">
        <v>258</v>
      </c>
      <c r="P10" s="16">
        <v>673</v>
      </c>
      <c r="Q10" s="15">
        <v>455</v>
      </c>
    </row>
    <row r="11" spans="1:17" ht="15.75" customHeight="1">
      <c r="A11" s="41" t="s">
        <v>71</v>
      </c>
      <c r="B11" s="54">
        <v>-0.01</v>
      </c>
      <c r="C11" s="54">
        <v>0.15</v>
      </c>
      <c r="D11" s="54">
        <v>0.01</v>
      </c>
      <c r="E11" s="54">
        <v>0.03</v>
      </c>
      <c r="F11" s="54">
        <v>7.0000000000000007E-2</v>
      </c>
      <c r="H11" s="46" t="s">
        <v>71</v>
      </c>
      <c r="I11" s="14">
        <v>65</v>
      </c>
      <c r="J11" s="15">
        <v>320</v>
      </c>
      <c r="K11" s="16">
        <v>18</v>
      </c>
      <c r="L11" s="15">
        <v>352</v>
      </c>
      <c r="M11" s="16">
        <v>181</v>
      </c>
      <c r="N11" s="16">
        <v>36</v>
      </c>
      <c r="O11" s="15">
        <v>143</v>
      </c>
      <c r="P11" s="16">
        <v>113</v>
      </c>
      <c r="Q11" s="15">
        <v>272</v>
      </c>
    </row>
    <row r="12" spans="1:17" ht="15.75" customHeight="1">
      <c r="A12" s="41" t="s">
        <v>72</v>
      </c>
      <c r="B12" s="54">
        <v>0.14000000000000001</v>
      </c>
      <c r="C12" s="54">
        <v>0.13</v>
      </c>
      <c r="D12" s="54">
        <v>0.03</v>
      </c>
      <c r="E12" s="54">
        <v>0.05</v>
      </c>
      <c r="F12" s="54">
        <v>0.05</v>
      </c>
      <c r="H12" s="46" t="s">
        <v>72</v>
      </c>
      <c r="I12" s="14">
        <v>49</v>
      </c>
      <c r="J12" s="15">
        <v>656</v>
      </c>
      <c r="K12" s="16">
        <v>8</v>
      </c>
      <c r="L12" s="15">
        <v>687</v>
      </c>
      <c r="M12" s="16">
        <v>551</v>
      </c>
      <c r="N12" s="16">
        <v>32</v>
      </c>
      <c r="O12" s="15">
        <v>81</v>
      </c>
      <c r="P12" s="16">
        <v>469</v>
      </c>
      <c r="Q12" s="15">
        <v>236</v>
      </c>
    </row>
    <row r="13" spans="1:17" ht="15.75" customHeight="1">
      <c r="A13" s="41" t="s">
        <v>73</v>
      </c>
      <c r="B13" s="54">
        <v>-0.02</v>
      </c>
      <c r="C13" s="54">
        <v>0.09</v>
      </c>
      <c r="D13" s="54">
        <v>-0.09</v>
      </c>
      <c r="E13" s="54">
        <v>0.11</v>
      </c>
      <c r="F13" s="54">
        <v>0.01</v>
      </c>
      <c r="H13" s="46" t="s">
        <v>73</v>
      </c>
      <c r="I13" s="14">
        <v>14</v>
      </c>
      <c r="J13" s="15">
        <v>160</v>
      </c>
      <c r="K13" s="16">
        <v>4</v>
      </c>
      <c r="L13" s="15">
        <v>168</v>
      </c>
      <c r="M13" s="16">
        <v>153</v>
      </c>
      <c r="N13" s="16">
        <v>3</v>
      </c>
      <c r="O13" s="15">
        <v>18</v>
      </c>
      <c r="P13" s="16">
        <v>128</v>
      </c>
      <c r="Q13" s="15">
        <v>46</v>
      </c>
    </row>
    <row r="14" spans="1:17" ht="15.75" customHeight="1">
      <c r="A14" s="41" t="s">
        <v>74</v>
      </c>
      <c r="B14" s="54">
        <v>-0.01</v>
      </c>
      <c r="C14" s="54">
        <v>0.04</v>
      </c>
      <c r="D14" s="54">
        <v>-0.01</v>
      </c>
      <c r="E14" s="54">
        <v>-0.03</v>
      </c>
      <c r="F14" s="54">
        <v>0</v>
      </c>
      <c r="H14" s="46" t="s">
        <v>74</v>
      </c>
      <c r="I14" s="14">
        <v>7</v>
      </c>
      <c r="J14" s="15">
        <v>61</v>
      </c>
      <c r="K14" s="16">
        <v>0</v>
      </c>
      <c r="L14" s="15">
        <v>67</v>
      </c>
      <c r="M14" s="16">
        <v>53</v>
      </c>
      <c r="N14" s="16">
        <v>1</v>
      </c>
      <c r="O14" s="15">
        <v>9</v>
      </c>
      <c r="P14" s="16">
        <v>52</v>
      </c>
      <c r="Q14" s="15">
        <v>16</v>
      </c>
    </row>
    <row r="15" spans="1:17" ht="15.75" customHeight="1">
      <c r="A15" s="41" t="s">
        <v>75</v>
      </c>
      <c r="B15" s="54">
        <v>0.01</v>
      </c>
      <c r="C15" s="54">
        <v>0.2</v>
      </c>
      <c r="D15" s="54">
        <v>-0.04</v>
      </c>
      <c r="E15" s="54">
        <v>-0.05</v>
      </c>
      <c r="F15" s="54">
        <v>0.01</v>
      </c>
      <c r="H15" s="46" t="s">
        <v>75</v>
      </c>
      <c r="I15" s="14">
        <v>50</v>
      </c>
      <c r="J15" s="15">
        <v>309</v>
      </c>
      <c r="K15" s="16">
        <v>4</v>
      </c>
      <c r="L15" s="15">
        <v>346</v>
      </c>
      <c r="M15" s="16">
        <v>270</v>
      </c>
      <c r="N15" s="16">
        <v>12</v>
      </c>
      <c r="O15" s="15">
        <v>67</v>
      </c>
      <c r="P15" s="16">
        <v>188</v>
      </c>
      <c r="Q15" s="15">
        <v>171</v>
      </c>
    </row>
    <row r="16" spans="1:17" ht="15.75" customHeight="1">
      <c r="A16" s="41" t="s">
        <v>76</v>
      </c>
      <c r="B16" s="54">
        <v>-0.01</v>
      </c>
      <c r="C16" s="54">
        <v>0.34</v>
      </c>
      <c r="D16" s="54">
        <v>0.06</v>
      </c>
      <c r="E16" s="54">
        <v>-0.01</v>
      </c>
      <c r="F16" s="54">
        <v>0.01</v>
      </c>
      <c r="H16" s="46" t="s">
        <v>76</v>
      </c>
      <c r="I16" s="14">
        <v>22</v>
      </c>
      <c r="J16" s="15">
        <v>270</v>
      </c>
      <c r="K16" s="16">
        <v>0</v>
      </c>
      <c r="L16" s="15">
        <v>292</v>
      </c>
      <c r="M16" s="16">
        <v>267</v>
      </c>
      <c r="N16" s="16">
        <v>6</v>
      </c>
      <c r="O16" s="15">
        <v>14</v>
      </c>
      <c r="P16" s="16">
        <v>260</v>
      </c>
      <c r="Q16" s="15">
        <v>32</v>
      </c>
    </row>
    <row r="17" spans="1:17" ht="15.75" customHeight="1">
      <c r="A17" s="41" t="s">
        <v>77</v>
      </c>
      <c r="B17" s="54">
        <v>0.5</v>
      </c>
      <c r="C17" s="54">
        <v>0.5</v>
      </c>
      <c r="D17" s="54">
        <v>0.48</v>
      </c>
      <c r="E17" s="54">
        <v>-0.02</v>
      </c>
      <c r="F17" s="54">
        <v>0.01</v>
      </c>
      <c r="H17" s="46" t="s">
        <v>77</v>
      </c>
      <c r="I17" s="14">
        <v>0</v>
      </c>
      <c r="J17" s="15">
        <v>11</v>
      </c>
      <c r="K17" s="16">
        <v>0</v>
      </c>
      <c r="L17" s="15">
        <v>11</v>
      </c>
      <c r="M17" s="16">
        <v>5</v>
      </c>
      <c r="N17" s="16">
        <v>0</v>
      </c>
      <c r="O17" s="15">
        <v>6</v>
      </c>
      <c r="P17" s="16">
        <v>8</v>
      </c>
      <c r="Q17" s="15">
        <v>3</v>
      </c>
    </row>
    <row r="18" spans="1:17" ht="15.75" customHeight="1">
      <c r="A18" s="41" t="s">
        <v>78</v>
      </c>
      <c r="B18" s="54">
        <v>0</v>
      </c>
      <c r="C18" s="54">
        <v>-0.1</v>
      </c>
      <c r="D18" s="54">
        <v>0.04</v>
      </c>
      <c r="E18" s="54">
        <v>0.06</v>
      </c>
      <c r="F18" s="54">
        <v>0.13</v>
      </c>
      <c r="H18" s="46" t="s">
        <v>78</v>
      </c>
      <c r="I18" s="14">
        <v>8</v>
      </c>
      <c r="J18" s="15">
        <v>36</v>
      </c>
      <c r="K18" s="16">
        <v>7</v>
      </c>
      <c r="L18" s="15">
        <v>34</v>
      </c>
      <c r="M18" s="16">
        <v>18</v>
      </c>
      <c r="N18" s="16">
        <v>5</v>
      </c>
      <c r="O18" s="15">
        <v>18</v>
      </c>
      <c r="P18" s="16">
        <v>18</v>
      </c>
      <c r="Q18" s="15">
        <v>26</v>
      </c>
    </row>
    <row r="19" spans="1:17" ht="15.75" customHeight="1">
      <c r="A19" s="41" t="s">
        <v>79</v>
      </c>
      <c r="B19" s="54">
        <v>-0.1</v>
      </c>
      <c r="C19" s="54">
        <v>-0.1</v>
      </c>
      <c r="D19" s="54">
        <v>0.47</v>
      </c>
      <c r="E19" s="54">
        <v>0.15</v>
      </c>
      <c r="F19" s="54">
        <v>0.04</v>
      </c>
      <c r="H19" s="46" t="s">
        <v>79</v>
      </c>
      <c r="I19" s="14">
        <v>9</v>
      </c>
      <c r="J19" s="15">
        <v>162</v>
      </c>
      <c r="K19" s="16">
        <v>1</v>
      </c>
      <c r="L19" s="15">
        <v>168</v>
      </c>
      <c r="M19" s="16">
        <v>168</v>
      </c>
      <c r="N19" s="16">
        <v>0</v>
      </c>
      <c r="O19" s="15">
        <v>1</v>
      </c>
      <c r="P19" s="16">
        <v>147</v>
      </c>
      <c r="Q19" s="15">
        <v>24</v>
      </c>
    </row>
    <row r="20" spans="1:17" ht="15.75" customHeight="1">
      <c r="A20" s="41" t="s">
        <v>80</v>
      </c>
      <c r="B20" s="54">
        <v>-0.11</v>
      </c>
      <c r="C20" s="54">
        <v>-0.33</v>
      </c>
      <c r="D20" s="54">
        <v>-0.04</v>
      </c>
      <c r="E20" s="54">
        <v>0.4</v>
      </c>
      <c r="F20" s="54">
        <v>0.15</v>
      </c>
      <c r="H20" s="46" t="s">
        <v>80</v>
      </c>
      <c r="I20" s="14">
        <v>4</v>
      </c>
      <c r="J20" s="15">
        <v>31</v>
      </c>
      <c r="K20" s="16">
        <v>1</v>
      </c>
      <c r="L20" s="15">
        <v>34</v>
      </c>
      <c r="M20" s="16">
        <v>34</v>
      </c>
      <c r="N20" s="16">
        <v>1</v>
      </c>
      <c r="O20" s="15">
        <v>0</v>
      </c>
      <c r="P20" s="16">
        <v>23</v>
      </c>
      <c r="Q20" s="15">
        <v>12</v>
      </c>
    </row>
    <row r="21" spans="1:17" ht="15.75" customHeight="1">
      <c r="A21" s="41" t="s">
        <v>81</v>
      </c>
      <c r="B21" s="54">
        <v>0.1</v>
      </c>
      <c r="C21" s="54">
        <v>0.16</v>
      </c>
      <c r="D21" s="54">
        <v>0.03</v>
      </c>
      <c r="E21" s="54">
        <v>-0.4</v>
      </c>
      <c r="F21" s="54">
        <v>0.03</v>
      </c>
      <c r="H21" s="46" t="s">
        <v>81</v>
      </c>
      <c r="I21" s="14">
        <v>23</v>
      </c>
      <c r="J21" s="15">
        <v>374</v>
      </c>
      <c r="K21" s="16">
        <v>4</v>
      </c>
      <c r="L21" s="15">
        <v>386</v>
      </c>
      <c r="M21" s="16">
        <v>354</v>
      </c>
      <c r="N21" s="16">
        <v>7</v>
      </c>
      <c r="O21" s="15">
        <v>24</v>
      </c>
      <c r="P21" s="16">
        <v>324</v>
      </c>
      <c r="Q21" s="15">
        <v>73</v>
      </c>
    </row>
    <row r="22" spans="1:17" ht="15.75" customHeight="1">
      <c r="A22" s="41" t="s">
        <v>82</v>
      </c>
      <c r="B22" s="54">
        <v>-0.04</v>
      </c>
      <c r="C22" s="54">
        <v>0.04</v>
      </c>
      <c r="D22" s="54">
        <v>-0.08</v>
      </c>
      <c r="E22" s="54">
        <v>0</v>
      </c>
      <c r="F22" s="54">
        <v>-0.02</v>
      </c>
      <c r="H22" s="46" t="s">
        <v>82</v>
      </c>
      <c r="I22" s="14">
        <v>45</v>
      </c>
      <c r="J22" s="15">
        <v>631</v>
      </c>
      <c r="K22" s="16">
        <v>1</v>
      </c>
      <c r="L22" s="15">
        <v>671</v>
      </c>
      <c r="M22" s="16">
        <v>615</v>
      </c>
      <c r="N22" s="16">
        <v>5</v>
      </c>
      <c r="O22" s="15">
        <v>44</v>
      </c>
      <c r="P22" s="16">
        <v>572</v>
      </c>
      <c r="Q22" s="15">
        <v>104</v>
      </c>
    </row>
    <row r="23" spans="1:17" ht="15.75" customHeight="1">
      <c r="A23" s="41" t="s">
        <v>83</v>
      </c>
      <c r="B23" s="54">
        <v>0.03</v>
      </c>
      <c r="C23" s="54">
        <v>-0.06</v>
      </c>
      <c r="D23" s="54">
        <v>0.54</v>
      </c>
      <c r="E23" s="54">
        <v>-0.08</v>
      </c>
      <c r="F23" s="54">
        <v>0</v>
      </c>
      <c r="H23" s="46" t="s">
        <v>83</v>
      </c>
      <c r="I23" s="14">
        <v>11</v>
      </c>
      <c r="J23" s="15">
        <v>75</v>
      </c>
      <c r="K23" s="16">
        <v>0</v>
      </c>
      <c r="L23" s="15">
        <v>86</v>
      </c>
      <c r="M23" s="16">
        <v>85</v>
      </c>
      <c r="N23" s="16">
        <v>0</v>
      </c>
      <c r="O23" s="15">
        <v>1</v>
      </c>
      <c r="P23" s="16">
        <v>74</v>
      </c>
      <c r="Q23" s="15">
        <v>12</v>
      </c>
    </row>
    <row r="24" spans="1:17" ht="15.75" customHeight="1">
      <c r="A24" s="41" t="s">
        <v>84</v>
      </c>
      <c r="B24" s="54">
        <v>0.11</v>
      </c>
      <c r="C24" s="54">
        <v>-0.06</v>
      </c>
      <c r="D24" s="54">
        <v>-0.02</v>
      </c>
      <c r="E24" s="54">
        <v>-0.34</v>
      </c>
      <c r="F24" s="54">
        <v>-0.06</v>
      </c>
      <c r="H24" s="46" t="s">
        <v>84</v>
      </c>
      <c r="I24" s="14">
        <v>3</v>
      </c>
      <c r="J24" s="15">
        <v>63</v>
      </c>
      <c r="K24" s="16">
        <v>0</v>
      </c>
      <c r="L24" s="15">
        <v>65</v>
      </c>
      <c r="M24" s="16">
        <v>59</v>
      </c>
      <c r="N24" s="16">
        <v>3</v>
      </c>
      <c r="O24" s="15">
        <v>2</v>
      </c>
      <c r="P24" s="16">
        <v>59</v>
      </c>
      <c r="Q24" s="15">
        <v>7</v>
      </c>
    </row>
    <row r="25" spans="1:17" ht="15.75" customHeight="1">
      <c r="A25" s="41" t="s">
        <v>85</v>
      </c>
      <c r="B25" s="54">
        <v>-0.1</v>
      </c>
      <c r="C25" s="54">
        <v>0.2</v>
      </c>
      <c r="D25" s="54">
        <v>-0.01</v>
      </c>
      <c r="E25" s="54">
        <v>-0.03</v>
      </c>
      <c r="F25" s="54">
        <v>0</v>
      </c>
      <c r="H25" s="46" t="s">
        <v>85</v>
      </c>
      <c r="I25" s="14">
        <v>11</v>
      </c>
      <c r="J25" s="15">
        <v>40</v>
      </c>
      <c r="K25" s="16">
        <v>0</v>
      </c>
      <c r="L25" s="15">
        <v>50</v>
      </c>
      <c r="M25" s="16">
        <v>36</v>
      </c>
      <c r="N25" s="16">
        <v>1</v>
      </c>
      <c r="O25" s="15">
        <v>14</v>
      </c>
      <c r="P25" s="16">
        <v>26</v>
      </c>
      <c r="Q25" s="15">
        <v>25</v>
      </c>
    </row>
    <row r="26" spans="1:17" ht="15.75" customHeight="1">
      <c r="A26" s="41" t="s">
        <v>62</v>
      </c>
      <c r="B26" s="54">
        <v>0.03</v>
      </c>
      <c r="C26" s="54">
        <v>-0.06</v>
      </c>
      <c r="D26" s="54">
        <v>-0.03</v>
      </c>
      <c r="E26" s="54">
        <v>0.01</v>
      </c>
      <c r="F26" s="54">
        <v>0.03</v>
      </c>
      <c r="H26" s="46" t="s">
        <v>62</v>
      </c>
      <c r="I26" s="14">
        <v>148</v>
      </c>
      <c r="J26" s="15">
        <v>1979</v>
      </c>
      <c r="K26" s="16">
        <v>11</v>
      </c>
      <c r="L26" s="15">
        <v>2104</v>
      </c>
      <c r="M26" s="16">
        <v>1695</v>
      </c>
      <c r="N26" s="16">
        <v>55</v>
      </c>
      <c r="O26" s="15">
        <v>182</v>
      </c>
      <c r="P26" s="16">
        <v>1851</v>
      </c>
      <c r="Q26" s="15">
        <v>276</v>
      </c>
    </row>
    <row r="27" spans="1:17" ht="15">
      <c r="A27" s="41" t="s">
        <v>86</v>
      </c>
      <c r="B27" s="54">
        <v>0.13</v>
      </c>
      <c r="C27" s="54">
        <v>0.15</v>
      </c>
      <c r="D27" s="54">
        <v>-0.1</v>
      </c>
      <c r="E27" s="54">
        <v>-0.03</v>
      </c>
      <c r="F27" s="54">
        <v>-0.12</v>
      </c>
      <c r="H27" s="46" t="s">
        <v>86</v>
      </c>
      <c r="I27" s="14">
        <v>5</v>
      </c>
      <c r="J27" s="15">
        <v>40</v>
      </c>
      <c r="K27" s="16">
        <v>0</v>
      </c>
      <c r="L27" s="15">
        <v>43</v>
      </c>
      <c r="M27" s="16">
        <v>29</v>
      </c>
      <c r="N27" s="16">
        <v>1</v>
      </c>
      <c r="O27" s="15">
        <v>11</v>
      </c>
      <c r="P27" s="16">
        <v>25</v>
      </c>
      <c r="Q27" s="15">
        <v>20</v>
      </c>
    </row>
    <row r="28" spans="1:17" ht="15">
      <c r="A28" s="41" t="s">
        <v>87</v>
      </c>
      <c r="B28" s="54">
        <v>-7.0000000000000007E-2</v>
      </c>
      <c r="C28" s="54">
        <v>-0.11</v>
      </c>
      <c r="D28" s="54">
        <v>-0.01</v>
      </c>
      <c r="E28" s="54">
        <v>-0.01</v>
      </c>
      <c r="F28" s="54">
        <v>0.1</v>
      </c>
      <c r="H28" s="46" t="s">
        <v>87</v>
      </c>
      <c r="I28" s="14">
        <v>3</v>
      </c>
      <c r="J28" s="15">
        <v>29</v>
      </c>
      <c r="K28" s="16">
        <v>1</v>
      </c>
      <c r="L28" s="15">
        <v>31</v>
      </c>
      <c r="M28" s="16">
        <v>30</v>
      </c>
      <c r="N28" s="16">
        <v>0</v>
      </c>
      <c r="O28" s="15">
        <v>0</v>
      </c>
      <c r="P28" s="16">
        <v>21</v>
      </c>
      <c r="Q28" s="15">
        <v>11</v>
      </c>
    </row>
    <row r="29" spans="1:17" ht="15">
      <c r="A29" s="41" t="s">
        <v>88</v>
      </c>
      <c r="B29" s="54">
        <v>0.08</v>
      </c>
      <c r="C29" s="54">
        <v>0.05</v>
      </c>
      <c r="D29" s="54">
        <v>-0.11</v>
      </c>
      <c r="E29" s="54">
        <v>-0.02</v>
      </c>
      <c r="F29" s="54">
        <v>0.04</v>
      </c>
      <c r="H29" s="46" t="s">
        <v>88</v>
      </c>
      <c r="I29" s="14">
        <v>18</v>
      </c>
      <c r="J29" s="15">
        <v>191</v>
      </c>
      <c r="K29" s="16">
        <v>3</v>
      </c>
      <c r="L29" s="15">
        <v>202</v>
      </c>
      <c r="M29" s="16">
        <v>190</v>
      </c>
      <c r="N29" s="16">
        <v>1</v>
      </c>
      <c r="O29" s="15">
        <v>13</v>
      </c>
      <c r="P29" s="16">
        <v>157</v>
      </c>
      <c r="Q29" s="15">
        <v>52</v>
      </c>
    </row>
    <row r="30" spans="1:17" ht="15">
      <c r="A30" s="41" t="s">
        <v>89</v>
      </c>
      <c r="B30" s="54">
        <v>-0.1</v>
      </c>
      <c r="C30" s="54">
        <v>7.0000000000000007E-2</v>
      </c>
      <c r="D30" s="54">
        <v>0.09</v>
      </c>
      <c r="E30" s="54">
        <v>0.04</v>
      </c>
      <c r="F30" s="54">
        <v>-0.01</v>
      </c>
      <c r="H30" s="46" t="s">
        <v>89</v>
      </c>
      <c r="I30" s="14">
        <v>3</v>
      </c>
      <c r="J30" s="15">
        <v>39</v>
      </c>
      <c r="K30" s="16">
        <v>3</v>
      </c>
      <c r="L30" s="15">
        <v>38</v>
      </c>
      <c r="M30" s="16">
        <v>23</v>
      </c>
      <c r="N30" s="16">
        <v>1</v>
      </c>
      <c r="O30" s="15">
        <v>16</v>
      </c>
      <c r="P30" s="16">
        <v>16</v>
      </c>
      <c r="Q30" s="15">
        <v>26</v>
      </c>
    </row>
    <row r="31" spans="1:17" ht="15">
      <c r="A31" s="41" t="s">
        <v>90</v>
      </c>
      <c r="B31" s="54">
        <v>0.18</v>
      </c>
      <c r="C31" s="54">
        <v>0.23</v>
      </c>
      <c r="D31" s="54">
        <v>0.16</v>
      </c>
      <c r="E31" s="54">
        <v>0.11</v>
      </c>
      <c r="F31" s="54">
        <v>0.14000000000000001</v>
      </c>
      <c r="H31" s="46" t="s">
        <v>90</v>
      </c>
      <c r="I31" s="14">
        <v>16</v>
      </c>
      <c r="J31" s="15">
        <v>149</v>
      </c>
      <c r="K31" s="16">
        <v>11</v>
      </c>
      <c r="L31" s="15">
        <v>145</v>
      </c>
      <c r="M31" s="16">
        <v>103</v>
      </c>
      <c r="N31" s="16">
        <v>9</v>
      </c>
      <c r="O31" s="15">
        <v>47</v>
      </c>
      <c r="P31" s="16">
        <v>63</v>
      </c>
      <c r="Q31" s="15">
        <v>102</v>
      </c>
    </row>
    <row r="32" spans="1:17" ht="15">
      <c r="A32" s="41" t="s">
        <v>63</v>
      </c>
      <c r="B32" s="54">
        <v>0.04</v>
      </c>
      <c r="C32" s="54">
        <v>-0.03</v>
      </c>
      <c r="D32" s="54">
        <v>-0.02</v>
      </c>
      <c r="E32" s="54">
        <v>-0.01</v>
      </c>
      <c r="F32" s="54">
        <v>0.03</v>
      </c>
      <c r="H32" s="46" t="s">
        <v>63</v>
      </c>
      <c r="I32" s="14">
        <v>103</v>
      </c>
      <c r="J32" s="15">
        <v>2030</v>
      </c>
      <c r="K32" s="16">
        <v>12</v>
      </c>
      <c r="L32" s="15">
        <v>2111</v>
      </c>
      <c r="M32" s="16">
        <v>1775</v>
      </c>
      <c r="N32" s="16">
        <v>64</v>
      </c>
      <c r="O32" s="15">
        <v>176</v>
      </c>
      <c r="P32" s="16">
        <v>1862</v>
      </c>
      <c r="Q32" s="15">
        <v>271</v>
      </c>
    </row>
    <row r="33" spans="1:17" ht="15">
      <c r="A33" s="41" t="s">
        <v>43</v>
      </c>
      <c r="B33" s="54">
        <v>0</v>
      </c>
      <c r="C33" s="54">
        <v>-0.33</v>
      </c>
      <c r="D33" s="54">
        <v>-0.04</v>
      </c>
      <c r="E33" s="54">
        <v>-7.0000000000000007E-2</v>
      </c>
      <c r="F33" s="54">
        <v>7.0000000000000007E-2</v>
      </c>
      <c r="H33" s="46" t="s">
        <v>43</v>
      </c>
      <c r="I33" s="14">
        <v>13</v>
      </c>
      <c r="J33" s="15">
        <v>166</v>
      </c>
      <c r="K33" s="16">
        <v>2</v>
      </c>
      <c r="L33" s="15">
        <v>174</v>
      </c>
      <c r="M33" s="16">
        <v>164</v>
      </c>
      <c r="N33" s="16">
        <v>6</v>
      </c>
      <c r="O33" s="15">
        <v>4</v>
      </c>
      <c r="P33" s="16">
        <v>153</v>
      </c>
      <c r="Q33" s="15">
        <v>26</v>
      </c>
    </row>
    <row r="34" spans="1:17" ht="15">
      <c r="A34" s="41" t="s">
        <v>91</v>
      </c>
      <c r="B34" s="54">
        <v>0.03</v>
      </c>
      <c r="C34" s="54">
        <v>0.14000000000000001</v>
      </c>
      <c r="D34" s="54">
        <v>0.09</v>
      </c>
      <c r="E34" s="54">
        <v>-0.09</v>
      </c>
      <c r="F34" s="54">
        <v>-0.01</v>
      </c>
      <c r="H34" s="46" t="s">
        <v>91</v>
      </c>
      <c r="I34" s="14">
        <v>30</v>
      </c>
      <c r="J34" s="15">
        <v>235</v>
      </c>
      <c r="K34" s="16">
        <v>2</v>
      </c>
      <c r="L34" s="15">
        <v>262</v>
      </c>
      <c r="M34" s="16">
        <v>234</v>
      </c>
      <c r="N34" s="16">
        <v>16</v>
      </c>
      <c r="O34" s="15">
        <v>6</v>
      </c>
      <c r="P34" s="16">
        <v>218</v>
      </c>
      <c r="Q34" s="15">
        <v>47</v>
      </c>
    </row>
    <row r="35" spans="1:17" ht="15">
      <c r="A35" s="41" t="s">
        <v>92</v>
      </c>
      <c r="B35" s="54">
        <v>-0.04</v>
      </c>
      <c r="C35" s="54">
        <v>-0.15</v>
      </c>
      <c r="D35" s="54">
        <v>0.04</v>
      </c>
      <c r="E35" s="54">
        <v>0</v>
      </c>
      <c r="F35" s="54">
        <v>-0.03</v>
      </c>
      <c r="H35" s="46" t="s">
        <v>92</v>
      </c>
      <c r="I35" s="14">
        <v>27</v>
      </c>
      <c r="J35" s="15">
        <v>296</v>
      </c>
      <c r="K35" s="16">
        <v>1</v>
      </c>
      <c r="L35" s="15">
        <v>319</v>
      </c>
      <c r="M35" s="16">
        <v>300</v>
      </c>
      <c r="N35" s="16">
        <v>4</v>
      </c>
      <c r="O35" s="15">
        <v>13</v>
      </c>
      <c r="P35" s="16">
        <v>276</v>
      </c>
      <c r="Q35" s="15">
        <v>47</v>
      </c>
    </row>
    <row r="36" spans="1:17" ht="15">
      <c r="A36" s="41" t="s">
        <v>93</v>
      </c>
      <c r="B36" s="54">
        <v>0.1</v>
      </c>
      <c r="C36" s="54">
        <v>0.32</v>
      </c>
      <c r="D36" s="54">
        <v>-0.13</v>
      </c>
      <c r="E36" s="54">
        <v>0.13</v>
      </c>
      <c r="F36" s="54">
        <v>0</v>
      </c>
      <c r="H36" s="46" t="s">
        <v>93</v>
      </c>
      <c r="I36" s="14">
        <v>3</v>
      </c>
      <c r="J36" s="15">
        <v>39</v>
      </c>
      <c r="K36" s="16">
        <v>5</v>
      </c>
      <c r="L36" s="15">
        <v>35</v>
      </c>
      <c r="M36" s="16">
        <v>20</v>
      </c>
      <c r="N36" s="16">
        <v>1</v>
      </c>
      <c r="O36" s="15">
        <v>20</v>
      </c>
      <c r="P36" s="16">
        <v>11</v>
      </c>
      <c r="Q36" s="15">
        <v>31</v>
      </c>
    </row>
    <row r="37" spans="1:17" ht="15">
      <c r="A37" s="41" t="s">
        <v>94</v>
      </c>
      <c r="B37" s="54">
        <v>0.02</v>
      </c>
      <c r="C37" s="54">
        <v>-0.17</v>
      </c>
      <c r="D37" s="54">
        <v>-0.01</v>
      </c>
      <c r="E37" s="54">
        <v>-0.1</v>
      </c>
      <c r="F37" s="54">
        <v>0</v>
      </c>
      <c r="H37" s="46" t="s">
        <v>94</v>
      </c>
      <c r="I37" s="14">
        <v>19</v>
      </c>
      <c r="J37" s="15">
        <v>184</v>
      </c>
      <c r="K37" s="16">
        <v>2</v>
      </c>
      <c r="L37" s="15">
        <v>199</v>
      </c>
      <c r="M37" s="16">
        <v>188</v>
      </c>
      <c r="N37" s="16">
        <v>3</v>
      </c>
      <c r="O37" s="15">
        <v>10</v>
      </c>
      <c r="P37" s="16">
        <v>176</v>
      </c>
      <c r="Q37" s="15">
        <v>27</v>
      </c>
    </row>
    <row r="38" spans="1:17" ht="15">
      <c r="A38" s="41" t="s">
        <v>48</v>
      </c>
      <c r="B38" s="54">
        <v>-0.03</v>
      </c>
      <c r="C38" s="54">
        <v>0.16</v>
      </c>
      <c r="D38" s="54">
        <v>-0.05</v>
      </c>
      <c r="E38" s="54">
        <v>0.09</v>
      </c>
      <c r="F38" s="54">
        <v>0.04</v>
      </c>
      <c r="H38" s="46" t="s">
        <v>48</v>
      </c>
      <c r="I38" s="14">
        <v>30</v>
      </c>
      <c r="J38" s="15">
        <v>290</v>
      </c>
      <c r="K38" s="16">
        <v>0</v>
      </c>
      <c r="L38" s="15">
        <v>319</v>
      </c>
      <c r="M38" s="16">
        <v>301</v>
      </c>
      <c r="N38" s="16">
        <v>2</v>
      </c>
      <c r="O38" s="15">
        <v>12</v>
      </c>
      <c r="P38" s="16">
        <v>270</v>
      </c>
      <c r="Q38" s="15">
        <v>50</v>
      </c>
    </row>
    <row r="39" spans="1:17" ht="15">
      <c r="A39" s="41" t="s">
        <v>95</v>
      </c>
      <c r="B39" s="54">
        <v>0.41</v>
      </c>
      <c r="C39" s="54">
        <v>0.41</v>
      </c>
      <c r="D39" s="54">
        <v>-0.22</v>
      </c>
      <c r="E39" s="54">
        <v>0.01</v>
      </c>
      <c r="F39" s="54">
        <v>0.06</v>
      </c>
      <c r="H39" s="46" t="s">
        <v>95</v>
      </c>
      <c r="I39" s="14">
        <v>0</v>
      </c>
      <c r="J39" s="15">
        <v>32</v>
      </c>
      <c r="K39" s="16">
        <v>0</v>
      </c>
      <c r="L39" s="15">
        <v>32</v>
      </c>
      <c r="M39" s="16">
        <v>27</v>
      </c>
      <c r="N39" s="16">
        <v>2</v>
      </c>
      <c r="O39" s="15">
        <v>3</v>
      </c>
      <c r="P39" s="16">
        <v>16</v>
      </c>
      <c r="Q39" s="15">
        <v>16</v>
      </c>
    </row>
    <row r="40" spans="1:17" ht="15">
      <c r="A40" s="41" t="s">
        <v>96</v>
      </c>
      <c r="B40" s="54">
        <v>0.13</v>
      </c>
      <c r="C40" s="54">
        <v>0.15</v>
      </c>
      <c r="D40" s="54">
        <v>0.17</v>
      </c>
      <c r="E40" s="54">
        <v>0.03</v>
      </c>
      <c r="F40" s="54">
        <v>0.1</v>
      </c>
      <c r="H40" s="46" t="s">
        <v>96</v>
      </c>
      <c r="I40" s="14">
        <v>8</v>
      </c>
      <c r="J40" s="15">
        <v>106</v>
      </c>
      <c r="K40" s="16">
        <v>3</v>
      </c>
      <c r="L40" s="15">
        <v>110</v>
      </c>
      <c r="M40" s="16">
        <v>104</v>
      </c>
      <c r="N40" s="16">
        <v>2</v>
      </c>
      <c r="O40" s="15">
        <v>5</v>
      </c>
      <c r="P40" s="16">
        <v>97</v>
      </c>
      <c r="Q40" s="15">
        <v>17</v>
      </c>
    </row>
    <row r="41" spans="1:17" ht="15">
      <c r="A41" s="41" t="s">
        <v>97</v>
      </c>
      <c r="B41" s="54">
        <v>0.14000000000000001</v>
      </c>
      <c r="C41" s="54">
        <v>0.17</v>
      </c>
      <c r="D41" s="54">
        <v>-0.06</v>
      </c>
      <c r="E41" s="54">
        <v>-0.03</v>
      </c>
      <c r="F41" s="54">
        <v>0.02</v>
      </c>
      <c r="H41" s="46" t="s">
        <v>97</v>
      </c>
      <c r="I41" s="14">
        <v>5</v>
      </c>
      <c r="J41" s="15">
        <v>31</v>
      </c>
      <c r="K41" s="16">
        <v>2</v>
      </c>
      <c r="L41" s="15">
        <v>31</v>
      </c>
      <c r="M41" s="16">
        <v>14</v>
      </c>
      <c r="N41" s="16">
        <v>6</v>
      </c>
      <c r="O41" s="15">
        <v>16</v>
      </c>
      <c r="P41" s="16">
        <v>12</v>
      </c>
      <c r="Q41" s="15">
        <v>24</v>
      </c>
    </row>
    <row r="42" spans="1:17" ht="15">
      <c r="A42" s="41" t="s">
        <v>98</v>
      </c>
      <c r="B42" s="54">
        <v>-0.26</v>
      </c>
      <c r="C42" s="54">
        <v>0.02</v>
      </c>
      <c r="D42" s="54">
        <v>-0.12</v>
      </c>
      <c r="E42" s="54">
        <v>0</v>
      </c>
      <c r="F42" s="54">
        <v>-0.02</v>
      </c>
      <c r="H42" s="46" t="s">
        <v>98</v>
      </c>
      <c r="I42" s="14">
        <v>17</v>
      </c>
      <c r="J42" s="15">
        <v>0</v>
      </c>
      <c r="K42" s="16">
        <v>0</v>
      </c>
      <c r="L42" s="15">
        <v>17</v>
      </c>
      <c r="M42" s="16">
        <v>16</v>
      </c>
      <c r="N42" s="16">
        <v>1</v>
      </c>
      <c r="O42" s="15">
        <v>0</v>
      </c>
      <c r="P42" s="16">
        <v>6</v>
      </c>
      <c r="Q42" s="15">
        <v>11</v>
      </c>
    </row>
    <row r="43" spans="1:17" ht="15">
      <c r="A43" s="11" t="s">
        <v>99</v>
      </c>
      <c r="B43" s="55">
        <v>-0.03</v>
      </c>
      <c r="C43" s="55">
        <v>0.11</v>
      </c>
      <c r="D43" s="55">
        <v>-0.11</v>
      </c>
      <c r="E43" s="55">
        <v>-0.06</v>
      </c>
      <c r="F43" s="55">
        <v>-0.04</v>
      </c>
      <c r="H43" s="47" t="s">
        <v>99</v>
      </c>
      <c r="I43" s="14">
        <v>7</v>
      </c>
      <c r="J43" s="15">
        <v>277</v>
      </c>
      <c r="K43" s="16">
        <v>0</v>
      </c>
      <c r="L43" s="15">
        <v>284</v>
      </c>
      <c r="M43" s="16">
        <v>244</v>
      </c>
      <c r="N43" s="16">
        <v>11</v>
      </c>
      <c r="O43" s="15">
        <v>22</v>
      </c>
      <c r="P43" s="16">
        <v>261</v>
      </c>
      <c r="Q43" s="15">
        <v>23</v>
      </c>
    </row>
    <row r="44" spans="1:17" ht="15">
      <c r="A44" s="19" t="s">
        <v>53</v>
      </c>
      <c r="B44" s="56">
        <v>0.01</v>
      </c>
      <c r="C44" s="56">
        <v>0.04</v>
      </c>
      <c r="D44" s="56">
        <v>-0.03</v>
      </c>
      <c r="E44" s="56">
        <v>0</v>
      </c>
      <c r="F44" s="56">
        <v>0.01</v>
      </c>
      <c r="H44" s="43" t="s">
        <v>53</v>
      </c>
      <c r="I44" s="23">
        <v>1210</v>
      </c>
      <c r="J44" s="24">
        <v>13714</v>
      </c>
      <c r="K44" s="25">
        <v>118</v>
      </c>
      <c r="L44" s="24">
        <v>14654</v>
      </c>
      <c r="M44" s="25">
        <v>11917</v>
      </c>
      <c r="N44" s="25">
        <v>513</v>
      </c>
      <c r="O44" s="24">
        <v>1833</v>
      </c>
      <c r="P44" s="25">
        <v>11359</v>
      </c>
      <c r="Q44" s="24">
        <v>3573</v>
      </c>
    </row>
    <row r="45" spans="1:17">
      <c r="A45" s="33" t="s">
        <v>54</v>
      </c>
      <c r="B45" s="57">
        <v>17</v>
      </c>
      <c r="C45" s="58">
        <v>15</v>
      </c>
      <c r="D45" s="58">
        <v>26</v>
      </c>
      <c r="E45" s="58">
        <v>20</v>
      </c>
      <c r="F45" s="59">
        <v>13</v>
      </c>
    </row>
    <row r="46" spans="1:17" ht="45">
      <c r="A46" s="51"/>
      <c r="B46" s="52" t="s">
        <v>3</v>
      </c>
      <c r="C46" s="52" t="s">
        <v>4</v>
      </c>
      <c r="D46" s="52" t="s">
        <v>5</v>
      </c>
      <c r="E46" s="52" t="s">
        <v>6</v>
      </c>
      <c r="F46" s="52" t="s">
        <v>7</v>
      </c>
    </row>
  </sheetData>
  <mergeCells count="2">
    <mergeCell ref="A1:F1"/>
    <mergeCell ref="I1:Q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3-8 Math Interim</vt:lpstr>
      <vt:lpstr>Geom AzM2 Mimic</vt:lpstr>
      <vt:lpstr>6-8, 10 ELA Comp B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Tseunis</dc:creator>
  <cp:lastModifiedBy>Paula Tseunis</cp:lastModifiedBy>
  <dcterms:created xsi:type="dcterms:W3CDTF">2021-04-23T21:49:20Z</dcterms:created>
  <dcterms:modified xsi:type="dcterms:W3CDTF">2021-04-23T21:49:20Z</dcterms:modified>
</cp:coreProperties>
</file>