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<sst xmlns="http://schemas.openxmlformats.org/spreadsheetml/2006/main" count="48" uniqueCount="48">
  <si>
    <t xml:space="preserve">  </t>
  </si>
  <si>
    <t>Only enter information in the areas that are yellow. If you touch anything else your computer will explode.</t>
  </si>
  <si>
    <t>Grade:</t>
  </si>
  <si>
    <t>3rd</t>
  </si>
  <si>
    <t>ELO:</t>
  </si>
  <si>
    <t>tell time to the nearest minute and solve for elapsed time.</t>
  </si>
  <si>
    <t>Standard:</t>
  </si>
  <si>
    <t>3MDA1</t>
  </si>
  <si>
    <t>Date:</t>
  </si>
  <si>
    <t xml:space="preserve">P = Bonus </t>
  </si>
  <si>
    <t>C = 7-8</t>
  </si>
  <si>
    <t>F = 5-6</t>
  </si>
  <si>
    <t>I = 4-0</t>
  </si>
  <si>
    <t>TEACHER</t>
  </si>
  <si>
    <t>#S'S</t>
  </si>
  <si>
    <t># PROF</t>
  </si>
  <si>
    <t>% PROF</t>
  </si>
  <si>
    <t># CLOSE</t>
  </si>
  <si>
    <t>% CLOSE</t>
  </si>
  <si>
    <t># FAR</t>
  </si>
  <si>
    <t>% FAR</t>
  </si>
  <si>
    <t># INTERV</t>
  </si>
  <si>
    <t>% INTERV</t>
  </si>
  <si>
    <t>Shaw</t>
  </si>
  <si>
    <t>OC</t>
  </si>
  <si>
    <t xml:space="preserve">AV, </t>
  </si>
  <si>
    <t>OW, AW,JB, AB, LP, KD,AuS, BH, AC, AH, JI</t>
  </si>
  <si>
    <t>CPB, AlS, KM, KM, KC,LB, CC</t>
  </si>
  <si>
    <t>Arnold</t>
  </si>
  <si>
    <t>MC, LH</t>
  </si>
  <si>
    <t>BS</t>
  </si>
  <si>
    <t>AB, KC, JO, MP, GP, LP, RR, AS</t>
  </si>
  <si>
    <t>NB, LB, EH, MH, CJ, KL, TP, KS</t>
  </si>
  <si>
    <t>Total</t>
  </si>
  <si>
    <t>SMART GOAL:</t>
  </si>
  <si>
    <t xml:space="preserve">   The percentage of </t>
  </si>
  <si>
    <t xml:space="preserve">grade </t>
  </si>
  <si>
    <t>students scoring proficeient and higher in</t>
  </si>
  <si>
    <t xml:space="preserve"> will</t>
  </si>
  <si>
    <t>increase</t>
  </si>
  <si>
    <t>from</t>
  </si>
  <si>
    <t xml:space="preserve">to </t>
  </si>
  <si>
    <t xml:space="preserve"> by </t>
  </si>
  <si>
    <t xml:space="preserve"> </t>
  </si>
  <si>
    <t>as measured by the</t>
  </si>
  <si>
    <t>5 question assessment</t>
  </si>
  <si>
    <t xml:space="preserve">administered on </t>
  </si>
  <si>
    <t>1/31/2013.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</si>
</sst>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Verdana"/>
    </font>
    <font>
      <b/>
      <sz val="10.0"/>
      <name val="Verdana"/>
    </font>
    <font>
      <sz val="10.0"/>
      <name val="Verdana"/>
    </font>
    <font>
      <b/>
      <i/>
      <sz val="10.0"/>
      <name val="Verdana"/>
    </font>
    <font>
      <sz val="11.0"/>
      <name val="Verdana"/>
    </font>
    <font/>
  </fonts>
  <fills count="4">
    <fill>
      <patternFill patternType="none"/>
    </fill>
    <fill>
      <patternFill patternType="lightGray"/>
    </fill>
    <fill>
      <patternFill patternType="solid">
        <fgColor rgb="FFDD0806"/>
        <bgColor rgb="FFDD0806"/>
      </patternFill>
    </fill>
    <fill>
      <patternFill patternType="solid">
        <fgColor rgb="FFFCF305"/>
        <bgColor rgb="FFFCF305"/>
      </patternFill>
    </fill>
  </fills>
  <borders count="32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bottom/>
    </border>
    <border>
      <bottom/>
    </border>
    <border>
      <right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0" fillId="0" fontId="2" numFmtId="0" xfId="0" applyAlignment="1" applyFont="1">
      <alignment shrinkToFit="0" wrapText="0"/>
    </xf>
    <xf borderId="1" fillId="3" fontId="3" numFmtId="0" xfId="0" applyAlignment="1" applyBorder="1" applyFill="1" applyFont="1">
      <alignment shrinkToFit="0" wrapText="0"/>
    </xf>
    <xf borderId="1" fillId="3" fontId="2" numFmtId="0" xfId="0" applyAlignment="1" applyBorder="1" applyFont="1">
      <alignment shrinkToFit="0" wrapText="0"/>
    </xf>
    <xf borderId="0" fillId="0" fontId="3" numFmtId="0" xfId="0" applyAlignment="1" applyFont="1">
      <alignment shrinkToFit="0" wrapText="0"/>
    </xf>
    <xf borderId="2" fillId="0" fontId="1" numFmtId="0" xfId="0" applyAlignment="1" applyBorder="1" applyFont="1">
      <alignment shrinkToFit="0" wrapText="0"/>
    </xf>
    <xf borderId="3" fillId="3" fontId="2" numFmtId="0" xfId="0" applyAlignment="1" applyBorder="1" applyFont="1">
      <alignment shrinkToFit="0" wrapText="0"/>
    </xf>
    <xf borderId="0" fillId="0" fontId="1" numFmtId="0" xfId="0" applyAlignment="1" applyFont="1">
      <alignment horizontal="right" shrinkToFit="0" wrapText="0"/>
    </xf>
    <xf borderId="4" fillId="3" fontId="4" numFmtId="0" xfId="0" applyAlignment="1" applyBorder="1" applyFont="1">
      <alignment readingOrder="0" shrinkToFit="0" wrapText="1"/>
    </xf>
    <xf borderId="5" fillId="0" fontId="5" numFmtId="0" xfId="0" applyBorder="1" applyFont="1"/>
    <xf borderId="6" fillId="0" fontId="5" numFmtId="0" xfId="0" applyBorder="1" applyFont="1"/>
    <xf borderId="7" fillId="0" fontId="1" numFmtId="0" xfId="0" applyAlignment="1" applyBorder="1" applyFont="1">
      <alignment shrinkToFit="0" wrapText="0"/>
    </xf>
    <xf borderId="8" fillId="3" fontId="2" numFmtId="0" xfId="0" applyAlignment="1" applyBorder="1" applyFont="1">
      <alignment readingOrder="0" shrinkToFit="0" wrapText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1" numFmtId="0" xfId="0" applyAlignment="1" applyBorder="1" applyFont="1">
      <alignment shrinkToFit="0" wrapText="0"/>
    </xf>
    <xf borderId="13" fillId="3" fontId="2" numFmtId="14" xfId="0" applyAlignment="1" applyBorder="1" applyFont="1" applyNumberFormat="1">
      <alignment readingOrder="0" shrinkToFit="0" wrapText="0"/>
    </xf>
    <xf borderId="0" fillId="0" fontId="2" numFmtId="0" xfId="0" applyAlignment="1" applyFont="1">
      <alignment shrinkToFit="0" wrapText="0"/>
    </xf>
    <xf borderId="14" fillId="3" fontId="2" numFmtId="0" xfId="0" applyAlignment="1" applyBorder="1" applyFont="1">
      <alignment horizontal="center" readingOrder="0" shrinkToFit="0" wrapText="0"/>
    </xf>
    <xf borderId="15" fillId="0" fontId="5" numFmtId="0" xfId="0" applyBorder="1" applyFont="1"/>
    <xf borderId="2" fillId="0" fontId="1" numFmtId="0" xfId="0" applyAlignment="1" applyBorder="1" applyFont="1">
      <alignment horizontal="center" shrinkToFit="0" wrapText="0"/>
    </xf>
    <xf borderId="16" fillId="0" fontId="1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horizontal="center" shrinkToFit="0" wrapText="0"/>
    </xf>
    <xf borderId="7" fillId="3" fontId="2" numFmtId="0" xfId="0" applyAlignment="1" applyBorder="1" applyFont="1">
      <alignment readingOrder="0" shrinkToFit="0" wrapText="0"/>
    </xf>
    <xf borderId="17" fillId="0" fontId="2" numFmtId="0" xfId="0" applyAlignment="1" applyBorder="1" applyFont="1">
      <alignment readingOrder="0" shrinkToFit="0" wrapText="0"/>
    </xf>
    <xf borderId="17" fillId="3" fontId="2" numFmtId="0" xfId="0" applyAlignment="1" applyBorder="1" applyFont="1">
      <alignment readingOrder="0" shrinkToFit="0" wrapText="0"/>
    </xf>
    <xf borderId="17" fillId="0" fontId="2" numFmtId="9" xfId="0" applyAlignment="1" applyBorder="1" applyFont="1" applyNumberFormat="1">
      <alignment shrinkToFit="0" wrapText="0"/>
    </xf>
    <xf borderId="8" fillId="0" fontId="2" numFmtId="9" xfId="0" applyAlignment="1" applyBorder="1" applyFont="1" applyNumberFormat="1">
      <alignment shrinkToFit="0" wrapText="0"/>
    </xf>
    <xf borderId="7" fillId="0" fontId="2" numFmtId="0" xfId="0" applyAlignment="1" applyBorder="1" applyFont="1">
      <alignment shrinkToFit="0" wrapText="0"/>
    </xf>
    <xf borderId="17" fillId="0" fontId="2" numFmtId="0" xfId="0" applyAlignment="1" applyBorder="1" applyFont="1">
      <alignment shrinkToFit="0" wrapText="0"/>
    </xf>
    <xf borderId="17" fillId="3" fontId="2" numFmtId="0" xfId="0" applyAlignment="1" applyBorder="1" applyFont="1">
      <alignment readingOrder="0" shrinkToFit="0" vertical="top" wrapText="1"/>
    </xf>
    <xf borderId="8" fillId="0" fontId="2" numFmtId="0" xfId="0" applyAlignment="1" applyBorder="1" applyFont="1">
      <alignment shrinkToFit="0" wrapText="0"/>
    </xf>
    <xf borderId="12" fillId="0" fontId="2" numFmtId="0" xfId="0" applyAlignment="1" applyBorder="1" applyFont="1">
      <alignment shrinkToFit="0" wrapText="0"/>
    </xf>
    <xf borderId="18" fillId="0" fontId="2" numFmtId="0" xfId="0" applyAlignment="1" applyBorder="1" applyFont="1">
      <alignment shrinkToFit="0" wrapText="0"/>
    </xf>
    <xf borderId="18" fillId="0" fontId="2" numFmtId="9" xfId="0" applyAlignment="1" applyBorder="1" applyFont="1" applyNumberFormat="1">
      <alignment shrinkToFit="0" wrapText="0"/>
    </xf>
    <xf borderId="13" fillId="0" fontId="2" numFmtId="9" xfId="0" applyAlignment="1" applyBorder="1" applyFont="1" applyNumberFormat="1">
      <alignment shrinkToFit="0" wrapText="0"/>
    </xf>
    <xf borderId="0" fillId="0" fontId="2" numFmtId="9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9" fillId="0" fontId="2" numFmtId="0" xfId="0" applyAlignment="1" applyBorder="1" applyFont="1">
      <alignment shrinkToFit="0" wrapText="0"/>
    </xf>
    <xf borderId="20" fillId="0" fontId="2" numFmtId="0" xfId="0" applyAlignment="1" applyBorder="1" applyFont="1">
      <alignment shrinkToFit="0" wrapText="0"/>
    </xf>
    <xf borderId="21" fillId="0" fontId="2" numFmtId="0" xfId="0" applyAlignment="1" applyBorder="1" applyFont="1">
      <alignment horizontal="center" shrinkToFit="0" wrapText="0"/>
    </xf>
    <xf borderId="20" fillId="0" fontId="2" numFmtId="0" xfId="0" applyAlignment="1" applyBorder="1" applyFont="1">
      <alignment horizontal="center" shrinkToFit="0" wrapText="0"/>
    </xf>
    <xf borderId="20" fillId="0" fontId="2" numFmtId="0" xfId="0" applyAlignment="1" applyBorder="1" applyFont="1">
      <alignment horizontal="left" shrinkToFit="0" wrapText="0"/>
    </xf>
    <xf borderId="22" fillId="0" fontId="2" numFmtId="0" xfId="0" applyAlignment="1" applyBorder="1" applyFont="1">
      <alignment shrinkToFit="0" wrapText="0"/>
    </xf>
    <xf borderId="23" fillId="0" fontId="2" numFmtId="0" xfId="0" applyAlignment="1" applyBorder="1" applyFont="1">
      <alignment shrinkToFit="0" wrapText="0"/>
    </xf>
    <xf borderId="0" fillId="0" fontId="2" numFmtId="0" xfId="0" applyAlignment="1" applyFont="1">
      <alignment shrinkToFit="0" wrapText="1"/>
    </xf>
    <xf borderId="24" fillId="0" fontId="2" numFmtId="0" xfId="0" applyAlignment="1" applyBorder="1" applyFont="1">
      <alignment shrinkToFit="0" wrapText="1"/>
    </xf>
    <xf borderId="23" fillId="0" fontId="2" numFmtId="0" xfId="0" applyAlignment="1" applyBorder="1" applyFont="1">
      <alignment shrinkToFit="0" wrapText="1"/>
    </xf>
    <xf borderId="25" fillId="0" fontId="2" numFmtId="9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26" fillId="3" fontId="2" numFmtId="14" xfId="0" applyAlignment="1" applyBorder="1" applyFont="1" applyNumberFormat="1">
      <alignment readingOrder="0" shrinkToFit="0" wrapText="0"/>
    </xf>
    <xf borderId="24" fillId="0" fontId="2" numFmtId="0" xfId="0" applyAlignment="1" applyBorder="1" applyFont="1">
      <alignment shrinkToFit="0" wrapText="0"/>
    </xf>
    <xf borderId="27" fillId="0" fontId="2" numFmtId="0" xfId="0" applyAlignment="1" applyBorder="1" applyFont="1">
      <alignment shrinkToFit="0" wrapText="0"/>
    </xf>
    <xf borderId="25" fillId="0" fontId="2" numFmtId="0" xfId="0" applyAlignment="1" applyBorder="1" applyFont="1">
      <alignment shrinkToFit="0" wrapText="0"/>
    </xf>
    <xf borderId="28" fillId="3" fontId="2" numFmtId="0" xfId="0" applyAlignment="1" applyBorder="1" applyFont="1">
      <alignment horizontal="center" shrinkToFit="0" wrapText="0"/>
    </xf>
    <xf borderId="29" fillId="0" fontId="5" numFmtId="0" xfId="0" applyBorder="1" applyFont="1"/>
    <xf borderId="30" fillId="0" fontId="5" numFmtId="0" xfId="0" applyBorder="1" applyFont="1"/>
    <xf borderId="25" fillId="0" fontId="2" numFmtId="0" xfId="0" applyAlignment="1" applyBorder="1" applyFont="1">
      <alignment horizontal="center" shrinkToFit="0" wrapText="0"/>
    </xf>
    <xf borderId="25" fillId="0" fontId="5" numFmtId="0" xfId="0" applyBorder="1" applyFont="1"/>
    <xf borderId="26" fillId="3" fontId="2" numFmtId="14" xfId="0" applyAlignment="1" applyBorder="1" applyFont="1" applyNumberFormat="1">
      <alignment shrinkToFit="0" wrapText="0"/>
    </xf>
    <xf borderId="31" fillId="0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9.29"/>
    <col customWidth="1" min="2" max="2" width="7.29"/>
    <col customWidth="1" min="3" max="10" width="9.29"/>
    <col customWidth="1" min="11" max="20" width="11.0"/>
    <col customWidth="1" min="21" max="26" width="8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/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6" t="s">
        <v>2</v>
      </c>
      <c r="B4" s="7" t="s">
        <v>3</v>
      </c>
      <c r="C4" s="2"/>
      <c r="D4" s="8" t="s">
        <v>4</v>
      </c>
      <c r="E4" s="9" t="s">
        <v>5</v>
      </c>
      <c r="F4" s="10"/>
      <c r="G4" s="10"/>
      <c r="H4" s="10"/>
      <c r="I4" s="10"/>
      <c r="J4" s="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2" t="s">
        <v>6</v>
      </c>
      <c r="B5" s="13" t="s">
        <v>7</v>
      </c>
      <c r="C5" s="2"/>
      <c r="D5" s="2"/>
      <c r="E5" s="14"/>
      <c r="F5" s="15"/>
      <c r="G5" s="15"/>
      <c r="H5" s="15"/>
      <c r="I5" s="15"/>
      <c r="J5" s="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7" t="s">
        <v>8</v>
      </c>
      <c r="B6" s="18">
        <v>42975.0</v>
      </c>
      <c r="C6" s="2"/>
      <c r="D6" s="2"/>
      <c r="E6" s="19"/>
      <c r="F6" s="19"/>
      <c r="G6" s="19"/>
      <c r="H6" s="19"/>
      <c r="I6" s="19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2"/>
      <c r="B7" s="2"/>
      <c r="C7" s="20" t="s">
        <v>9</v>
      </c>
      <c r="D7" s="21"/>
      <c r="E7" s="20" t="s">
        <v>10</v>
      </c>
      <c r="F7" s="21"/>
      <c r="G7" s="20" t="s">
        <v>11</v>
      </c>
      <c r="H7" s="21"/>
      <c r="I7" s="20" t="s">
        <v>12</v>
      </c>
      <c r="J7" s="2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2" t="s">
        <v>13</v>
      </c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4" t="s">
        <v>22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5" t="s">
        <v>23</v>
      </c>
      <c r="B9" s="26">
        <v>20.0</v>
      </c>
      <c r="C9" s="27">
        <v>1.0</v>
      </c>
      <c r="D9" s="28">
        <f>C9/B9</f>
        <v>0.05</v>
      </c>
      <c r="E9" s="27">
        <v>1.0</v>
      </c>
      <c r="F9" s="28">
        <f>E9/B9</f>
        <v>0.05</v>
      </c>
      <c r="G9" s="27">
        <v>11.0</v>
      </c>
      <c r="H9" s="28">
        <f>G9/B9</f>
        <v>0.55</v>
      </c>
      <c r="I9" s="27">
        <v>7.0</v>
      </c>
      <c r="J9" s="29">
        <f>I9/B9</f>
        <v>0.35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87.75" customHeight="1">
      <c r="A10" s="30"/>
      <c r="B10" s="31"/>
      <c r="C10" s="32" t="s">
        <v>24</v>
      </c>
      <c r="D10" s="31"/>
      <c r="E10" s="32" t="s">
        <v>25</v>
      </c>
      <c r="F10" s="31"/>
      <c r="G10" s="32" t="s">
        <v>26</v>
      </c>
      <c r="H10" s="31"/>
      <c r="I10" s="32" t="s">
        <v>27</v>
      </c>
      <c r="J10" s="3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5" t="s">
        <v>28</v>
      </c>
      <c r="B11" s="26">
        <v>20.0</v>
      </c>
      <c r="C11" s="27">
        <v>2.0</v>
      </c>
      <c r="D11" s="28">
        <f>C11/B11</f>
        <v>0.1</v>
      </c>
      <c r="E11" s="27">
        <v>1.0</v>
      </c>
      <c r="F11" s="28">
        <f>E11/B11</f>
        <v>0.05</v>
      </c>
      <c r="G11" s="27">
        <v>8.0</v>
      </c>
      <c r="H11" s="28">
        <f>G11/B11</f>
        <v>0.4</v>
      </c>
      <c r="I11" s="27">
        <v>8.0</v>
      </c>
      <c r="J11" s="29">
        <f>I11/B11</f>
        <v>0.4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88.5" customHeight="1">
      <c r="A12" s="30"/>
      <c r="B12" s="31"/>
      <c r="C12" s="32" t="s">
        <v>29</v>
      </c>
      <c r="D12" s="31"/>
      <c r="E12" s="32" t="s">
        <v>30</v>
      </c>
      <c r="F12" s="31"/>
      <c r="G12" s="32" t="s">
        <v>31</v>
      </c>
      <c r="H12" s="31"/>
      <c r="I12" s="32" t="s">
        <v>32</v>
      </c>
      <c r="J12" s="3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34" t="s">
        <v>33</v>
      </c>
      <c r="B13" s="35">
        <f t="shared" ref="B13:C13" si="1">B9+B11</f>
        <v>40</v>
      </c>
      <c r="C13" s="35">
        <f t="shared" si="1"/>
        <v>3</v>
      </c>
      <c r="D13" s="36">
        <f>C13/B13</f>
        <v>0.075</v>
      </c>
      <c r="E13" s="35">
        <f>E9+E11</f>
        <v>2</v>
      </c>
      <c r="F13" s="36">
        <f>E13/B13</f>
        <v>0.05</v>
      </c>
      <c r="G13" s="35">
        <f>G9+G11</f>
        <v>19</v>
      </c>
      <c r="H13" s="36">
        <f>G13/B13</f>
        <v>0.475</v>
      </c>
      <c r="I13" s="35">
        <f>I9+I11</f>
        <v>15</v>
      </c>
      <c r="J13" s="37">
        <f>I13/B13</f>
        <v>0.375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38"/>
      <c r="E14" s="2"/>
      <c r="F14" s="38"/>
      <c r="G14" s="2"/>
      <c r="H14" s="38"/>
      <c r="I14" s="2"/>
      <c r="J14" s="3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38"/>
      <c r="E15" s="2"/>
      <c r="F15" s="38"/>
      <c r="G15" s="2"/>
      <c r="H15" s="38"/>
      <c r="I15" s="2"/>
      <c r="J15" s="3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39" t="s">
        <v>34</v>
      </c>
      <c r="B16" s="2"/>
      <c r="C16" s="2"/>
      <c r="D16" s="38"/>
      <c r="E16" s="2"/>
      <c r="F16" s="38"/>
      <c r="G16" s="2"/>
      <c r="H16" s="38"/>
      <c r="I16" s="2"/>
      <c r="J16" s="3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7.0" customHeight="1">
      <c r="A17" s="40" t="s">
        <v>35</v>
      </c>
      <c r="B17" s="41"/>
      <c r="C17" s="42" t="str">
        <f>B4</f>
        <v>3rd</v>
      </c>
      <c r="D17" s="43" t="s">
        <v>36</v>
      </c>
      <c r="E17" s="44" t="s">
        <v>37</v>
      </c>
      <c r="F17" s="41"/>
      <c r="G17" s="41"/>
      <c r="H17" s="41"/>
      <c r="I17" s="42" t="str">
        <f>B5</f>
        <v>3MDA1</v>
      </c>
      <c r="J17" s="45" t="s">
        <v>38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49" t="s">
        <v>39</v>
      </c>
      <c r="B19" s="47" t="s">
        <v>40</v>
      </c>
      <c r="C19" s="50">
        <f>D13</f>
        <v>0.075</v>
      </c>
      <c r="D19" s="51" t="s">
        <v>41</v>
      </c>
      <c r="E19" s="50">
        <f>(C13+E13+G13)/B13</f>
        <v>0.6</v>
      </c>
      <c r="F19" s="51" t="s">
        <v>42</v>
      </c>
      <c r="G19" s="52">
        <v>42993.0</v>
      </c>
      <c r="H19" s="47" t="s">
        <v>43</v>
      </c>
      <c r="I19" s="47"/>
      <c r="J19" s="4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6"/>
      <c r="B20" s="19"/>
      <c r="C20" s="19"/>
      <c r="D20" s="19"/>
      <c r="E20" s="19"/>
      <c r="F20" s="19"/>
      <c r="G20" s="19"/>
      <c r="H20" s="19"/>
      <c r="I20" s="19"/>
      <c r="J20" s="5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54" t="s">
        <v>44</v>
      </c>
      <c r="B21" s="55"/>
      <c r="C21" s="56" t="s">
        <v>45</v>
      </c>
      <c r="D21" s="57"/>
      <c r="E21" s="58"/>
      <c r="F21" s="59" t="s">
        <v>46</v>
      </c>
      <c r="G21" s="60"/>
      <c r="H21" s="61" t="s">
        <v>47</v>
      </c>
      <c r="I21" s="55"/>
      <c r="J21" s="6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C21:E21"/>
    <mergeCell ref="F21:G21"/>
    <mergeCell ref="E4:J5"/>
    <mergeCell ref="C7:D7"/>
    <mergeCell ref="E7:F7"/>
    <mergeCell ref="G7:H7"/>
    <mergeCell ref="I7:J7"/>
  </mergeCells>
  <drawing r:id="rId1"/>
</worksheet>
</file>