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rtowk12ga-my.sharepoint.com/personal/stephanie_foy_bartow_k12_ga_us/Documents/LSS 21.22/Data for Model PLC/"/>
    </mc:Choice>
  </mc:AlternateContent>
  <xr:revisionPtr revIDLastSave="81" documentId="8_{B2E6B347-ADAE-4887-B3E2-2F4416258D15}" xr6:coauthVersionLast="46" xr6:coauthVersionMax="47" xr10:uidLastSave="{15FAE268-A33F-4D23-AFB1-D9C32CE162A1}"/>
  <bookViews>
    <workbookView xWindow="-120" yWindow="-120" windowWidth="29040" windowHeight="15840" activeTab="1" xr2:uid="{00000000-000D-0000-FFFF-FFFF00000000}"/>
  </bookViews>
  <sheets>
    <sheet name="9-11" sheetId="3" r:id="rId1"/>
    <sheet name="Senior-rev" sheetId="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5" l="1"/>
  <c r="C9" i="5"/>
  <c r="D9" i="5"/>
  <c r="E9" i="5"/>
  <c r="F9" i="5"/>
  <c r="G9" i="5"/>
  <c r="H9" i="5"/>
  <c r="I9" i="5"/>
  <c r="J9" i="5"/>
  <c r="K9" i="5"/>
  <c r="L9" i="5"/>
  <c r="M9" i="5"/>
  <c r="B18" i="5"/>
  <c r="C18" i="5"/>
  <c r="D18" i="5"/>
  <c r="E18" i="5"/>
  <c r="F18" i="5"/>
  <c r="G18" i="5"/>
  <c r="H18" i="5"/>
  <c r="I18" i="5"/>
  <c r="J18" i="5"/>
  <c r="K18" i="5"/>
  <c r="L18" i="5"/>
  <c r="M18" i="5"/>
</calcChain>
</file>

<file path=xl/sharedStrings.xml><?xml version="1.0" encoding="utf-8"?>
<sst xmlns="http://schemas.openxmlformats.org/spreadsheetml/2006/main" count="307" uniqueCount="43">
  <si>
    <t>School Student Achievement Data</t>
  </si>
  <si>
    <t>State Accountability: Georgia Milestones End-of-Course Assessment</t>
  </si>
  <si>
    <t>Percentage of Students Meeting or Exceeding Proficiency</t>
  </si>
  <si>
    <t>GRADE 9</t>
  </si>
  <si>
    <t>[School Year]</t>
  </si>
  <si>
    <t>SUBJECT</t>
  </si>
  <si>
    <t>School</t>
  </si>
  <si>
    <t>State</t>
  </si>
  <si>
    <t>English</t>
  </si>
  <si>
    <t>N/A</t>
  </si>
  <si>
    <t>Mathematics</t>
  </si>
  <si>
    <t>Science</t>
  </si>
  <si>
    <t>History</t>
  </si>
  <si>
    <t>GRADE 10</t>
  </si>
  <si>
    <t>GRADE 11</t>
  </si>
  <si>
    <t>Winter 2019</t>
  </si>
  <si>
    <t>2020-2021</t>
  </si>
  <si>
    <t>Winter 2021</t>
  </si>
  <si>
    <t>Spring 2022</t>
  </si>
  <si>
    <t>Winter 2022</t>
  </si>
  <si>
    <t>ACT (Graduating Senior Report)</t>
  </si>
  <si>
    <t>Mean Scores for Graduating Seniors</t>
  </si>
  <si>
    <t>National</t>
  </si>
  <si>
    <t>Reading</t>
  </si>
  <si>
    <t>Composite</t>
  </si>
  <si>
    <t>SAT (Graduating Senior Report)</t>
  </si>
  <si>
    <t>Evidence-Based Reading and Writing</t>
  </si>
  <si>
    <t>Total</t>
  </si>
  <si>
    <t>AP Scores</t>
  </si>
  <si>
    <t>AP Equity and Access Score</t>
  </si>
  <si>
    <t>2019-2020</t>
  </si>
  <si>
    <t>2021-2022</t>
  </si>
  <si>
    <t>2022-2023</t>
  </si>
  <si>
    <t>AP COURSE</t>
  </si>
  <si>
    <t># Taking Course</t>
  </si>
  <si>
    <t># Taking Exam</t>
  </si>
  <si>
    <r>
      <t>% Honor Scores (3</t>
    </r>
    <r>
      <rPr>
        <b/>
        <sz val="10"/>
        <color rgb="FF000000"/>
        <rFont val="Calibri"/>
        <family val="2"/>
      </rPr>
      <t>–5)</t>
    </r>
  </si>
  <si>
    <t>Combined AP Courses</t>
  </si>
  <si>
    <t>Pending</t>
  </si>
  <si>
    <t>No 10th Grade Exams at BCCCA</t>
  </si>
  <si>
    <t>No 9th Graders at BCCCA</t>
  </si>
  <si>
    <t>No State Exam</t>
  </si>
  <si>
    <t>* Subgroup Data provided on additional documentation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</si>
</sst>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0" fillId="0" borderId="1"/>
  </cellStyleXfs>
  <cellXfs count="80">
    <xf numFmtId="0" fontId="0" fillId="0" borderId="0" xfId="0"/>
    <xf numFmtId="0" fontId="5" fillId="4" borderId="3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10" fontId="8" fillId="0" borderId="11" xfId="0" applyNumberFormat="1" applyFont="1" applyBorder="1" applyAlignment="1">
      <alignment vertical="center" wrapText="1"/>
    </xf>
    <xf numFmtId="10" fontId="8" fillId="0" borderId="12" xfId="0" applyNumberFormat="1" applyFont="1" applyBorder="1" applyAlignment="1">
      <alignment vertical="center" wrapText="1"/>
    </xf>
    <xf numFmtId="0" fontId="7" fillId="6" borderId="14" xfId="0" applyFont="1" applyFill="1" applyBorder="1" applyAlignment="1">
      <alignment horizontal="center" vertical="center" wrapText="1"/>
    </xf>
    <xf numFmtId="10" fontId="8" fillId="0" borderId="16" xfId="0" applyNumberFormat="1" applyFont="1" applyBorder="1" applyAlignment="1">
      <alignment vertical="center" wrapText="1"/>
    </xf>
    <xf numFmtId="10" fontId="8" fillId="0" borderId="17" xfId="0" applyNumberFormat="1" applyFont="1" applyBorder="1" applyAlignment="1">
      <alignment vertical="center" wrapText="1"/>
    </xf>
    <xf numFmtId="0" fontId="5" fillId="7" borderId="3" xfId="0" applyFont="1" applyFill="1" applyBorder="1" applyAlignment="1">
      <alignment vertical="center"/>
    </xf>
    <xf numFmtId="0" fontId="5" fillId="8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6" fillId="6" borderId="13" xfId="0" applyFont="1" applyFill="1" applyBorder="1" applyAlignment="1">
      <alignment horizontal="center" vertical="center" wrapText="1"/>
    </xf>
    <xf numFmtId="10" fontId="8" fillId="0" borderId="20" xfId="0" applyNumberFormat="1" applyFont="1" applyBorder="1" applyAlignment="1">
      <alignment vertical="center" wrapText="1"/>
    </xf>
    <xf numFmtId="10" fontId="8" fillId="0" borderId="22" xfId="0" applyNumberFormat="1" applyFont="1" applyBorder="1" applyAlignment="1">
      <alignment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10" fillId="0" borderId="1" xfId="1"/>
    <xf numFmtId="0" fontId="8" fillId="0" borderId="1" xfId="1" applyFont="1" applyAlignment="1">
      <alignment vertical="center" wrapText="1"/>
    </xf>
    <xf numFmtId="10" fontId="8" fillId="0" borderId="17" xfId="1" applyNumberFormat="1" applyFont="1" applyBorder="1" applyAlignment="1">
      <alignment vertical="center" wrapText="1"/>
    </xf>
    <xf numFmtId="0" fontId="8" fillId="0" borderId="16" xfId="1" applyFont="1" applyBorder="1" applyAlignment="1">
      <alignment vertical="center" wrapText="1"/>
    </xf>
    <xf numFmtId="0" fontId="8" fillId="0" borderId="15" xfId="1" applyFont="1" applyBorder="1" applyAlignment="1">
      <alignment vertical="center" wrapText="1"/>
    </xf>
    <xf numFmtId="10" fontId="8" fillId="0" borderId="16" xfId="1" applyNumberFormat="1" applyFont="1" applyBorder="1" applyAlignment="1">
      <alignment vertical="center" wrapText="1"/>
    </xf>
    <xf numFmtId="0" fontId="7" fillId="6" borderId="14" xfId="1" applyFont="1" applyFill="1" applyBorder="1" applyAlignment="1">
      <alignment horizontal="center" vertical="center" wrapText="1"/>
    </xf>
    <xf numFmtId="10" fontId="8" fillId="0" borderId="12" xfId="1" applyNumberFormat="1" applyFont="1" applyBorder="1" applyAlignment="1">
      <alignment vertical="center" wrapText="1"/>
    </xf>
    <xf numFmtId="0" fontId="8" fillId="0" borderId="11" xfId="1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10" fontId="8" fillId="0" borderId="11" xfId="1" applyNumberFormat="1" applyFont="1" applyBorder="1" applyAlignment="1">
      <alignment vertical="center" wrapText="1"/>
    </xf>
    <xf numFmtId="0" fontId="7" fillId="6" borderId="13" xfId="1" applyFont="1" applyFill="1" applyBorder="1" applyAlignment="1">
      <alignment horizontal="center" vertical="center" wrapText="1"/>
    </xf>
    <xf numFmtId="0" fontId="6" fillId="6" borderId="12" xfId="1" applyFont="1" applyFill="1" applyBorder="1" applyAlignment="1">
      <alignment horizontal="center" vertical="center" wrapText="1"/>
    </xf>
    <xf numFmtId="0" fontId="6" fillId="6" borderId="11" xfId="1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center" vertical="center" wrapText="1"/>
    </xf>
    <xf numFmtId="0" fontId="7" fillId="6" borderId="10" xfId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vertical="center" wrapText="1"/>
    </xf>
    <xf numFmtId="0" fontId="5" fillId="3" borderId="19" xfId="1" applyFont="1" applyFill="1" applyBorder="1" applyAlignment="1">
      <alignment vertical="center" wrapText="1"/>
    </xf>
    <xf numFmtId="0" fontId="1" fillId="2" borderId="27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 wrapText="1"/>
    </xf>
    <xf numFmtId="0" fontId="5" fillId="2" borderId="16" xfId="1" applyFont="1" applyFill="1" applyBorder="1" applyAlignment="1">
      <alignment vertical="center" wrapText="1"/>
    </xf>
    <xf numFmtId="0" fontId="4" fillId="2" borderId="14" xfId="1" applyFont="1" applyFill="1" applyBorder="1" applyAlignment="1">
      <alignment horizontal="center" vertical="center" wrapText="1"/>
    </xf>
    <xf numFmtId="1" fontId="8" fillId="0" borderId="11" xfId="1" applyNumberFormat="1" applyFont="1" applyBorder="1" applyAlignment="1">
      <alignment vertical="center" wrapText="1"/>
    </xf>
    <xf numFmtId="0" fontId="1" fillId="2" borderId="18" xfId="1" applyFont="1" applyFill="1" applyBorder="1" applyAlignment="1">
      <alignment horizontal="center" vertical="center" wrapText="1"/>
    </xf>
    <xf numFmtId="10" fontId="0" fillId="0" borderId="0" xfId="0" applyNumberFormat="1"/>
    <xf numFmtId="10" fontId="10" fillId="0" borderId="11" xfId="0" applyNumberFormat="1" applyFont="1" applyBorder="1" applyAlignment="1">
      <alignment wrapText="1"/>
    </xf>
    <xf numFmtId="10" fontId="8" fillId="9" borderId="11" xfId="0" applyNumberFormat="1" applyFont="1" applyFill="1" applyBorder="1" applyAlignment="1">
      <alignment vertical="center" wrapText="1"/>
    </xf>
    <xf numFmtId="0" fontId="8" fillId="0" borderId="11" xfId="1" applyFont="1" applyBorder="1" applyAlignment="1">
      <alignment horizontal="center" vertical="center" wrapText="1"/>
    </xf>
    <xf numFmtId="10" fontId="8" fillId="0" borderId="11" xfId="1" applyNumberFormat="1" applyFont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6" fillId="5" borderId="7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4" fillId="8" borderId="4" xfId="0" applyFont="1" applyFill="1" applyBorder="1" applyAlignment="1">
      <alignment horizontal="center" vertical="center"/>
    </xf>
    <xf numFmtId="0" fontId="2" fillId="0" borderId="4" xfId="0" applyFont="1" applyBorder="1"/>
    <xf numFmtId="0" fontId="0" fillId="0" borderId="4" xfId="0" applyBorder="1"/>
    <xf numFmtId="0" fontId="0" fillId="0" borderId="5" xfId="0" applyBorder="1"/>
    <xf numFmtId="0" fontId="2" fillId="0" borderId="9" xfId="0" applyFont="1" applyBorder="1"/>
    <xf numFmtId="0" fontId="4" fillId="4" borderId="4" xfId="0" applyFont="1" applyFill="1" applyBorder="1" applyAlignment="1">
      <alignment horizontal="center" vertical="center"/>
    </xf>
    <xf numFmtId="0" fontId="0" fillId="0" borderId="2" xfId="0" applyBorder="1"/>
    <xf numFmtId="0" fontId="4" fillId="7" borderId="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3" fillId="2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 wrapText="1"/>
    </xf>
    <xf numFmtId="0" fontId="2" fillId="0" borderId="23" xfId="1" applyFont="1" applyBorder="1"/>
    <xf numFmtId="0" fontId="10" fillId="0" borderId="23" xfId="1" applyBorder="1"/>
    <xf numFmtId="0" fontId="10" fillId="0" borderId="26" xfId="1" applyBorder="1"/>
    <xf numFmtId="0" fontId="1" fillId="2" borderId="25" xfId="1" applyFont="1" applyFill="1" applyBorder="1" applyAlignment="1">
      <alignment horizontal="center" vertical="center" wrapText="1"/>
    </xf>
    <xf numFmtId="0" fontId="2" fillId="0" borderId="1" xfId="1" applyFont="1"/>
    <xf numFmtId="0" fontId="10" fillId="0" borderId="1" xfId="1"/>
    <xf numFmtId="0" fontId="6" fillId="5" borderId="20" xfId="1" applyFont="1" applyFill="1" applyBorder="1" applyAlignment="1">
      <alignment horizontal="center" vertical="center" wrapText="1"/>
    </xf>
    <xf numFmtId="0" fontId="2" fillId="0" borderId="7" xfId="1" applyFont="1" applyBorder="1"/>
    <xf numFmtId="0" fontId="2" fillId="0" borderId="8" xfId="1" applyFont="1" applyBorder="1"/>
    <xf numFmtId="0" fontId="6" fillId="5" borderId="7" xfId="1" applyFont="1" applyFill="1" applyBorder="1" applyAlignment="1">
      <alignment horizontal="center" vertical="center" wrapText="1"/>
    </xf>
    <xf numFmtId="0" fontId="2" fillId="0" borderId="9" xfId="1" applyFont="1" applyBorder="1"/>
  </cellXfs>
  <cellStyles count="2">
    <cellStyle name="Normal" xfId="0" builtinId="0"/>
    <cellStyle name="Normal 2" xfId="1" xr:uid="{C7302F2A-9DB5-C046-8782-23F1699500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zoomScaleNormal="100" workbookViewId="0">
      <selection activeCell="O17" sqref="O17"/>
    </sheetView>
  </sheetViews>
  <sheetFormatPr defaultColWidth="14.42578125" defaultRowHeight="15" customHeight="1" x14ac:dyDescent="0.25"/>
  <cols>
    <col min="1" max="11" width="11.5703125" customWidth="1"/>
    <col min="12" max="26" width="8.5703125" customWidth="1"/>
  </cols>
  <sheetData>
    <row r="1" spans="1:26" ht="18.75" x14ac:dyDescent="0.2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5"/>
      <c r="K1" s="65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5.75" x14ac:dyDescent="0.25">
      <c r="A2" s="66" t="s">
        <v>1</v>
      </c>
      <c r="B2" s="64"/>
      <c r="C2" s="64"/>
      <c r="D2" s="64"/>
      <c r="E2" s="64"/>
      <c r="F2" s="64"/>
      <c r="G2" s="64"/>
      <c r="H2" s="64"/>
      <c r="I2" s="64"/>
      <c r="J2" s="65"/>
      <c r="K2" s="6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.75" thickBot="1" x14ac:dyDescent="0.3">
      <c r="A3" s="67" t="s">
        <v>2</v>
      </c>
      <c r="B3" s="64"/>
      <c r="C3" s="64"/>
      <c r="D3" s="64"/>
      <c r="E3" s="64"/>
      <c r="F3" s="64"/>
      <c r="G3" s="64"/>
      <c r="H3" s="64"/>
      <c r="I3" s="64"/>
      <c r="J3" s="65"/>
      <c r="K3" s="65"/>
      <c r="L3" s="21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x14ac:dyDescent="0.25">
      <c r="A4" s="1"/>
      <c r="B4" s="60" t="s">
        <v>3</v>
      </c>
      <c r="C4" s="56"/>
      <c r="D4" s="56"/>
      <c r="E4" s="56"/>
      <c r="F4" s="56"/>
      <c r="G4" s="56"/>
      <c r="H4" s="56"/>
      <c r="I4" s="56"/>
      <c r="J4" s="61"/>
      <c r="K4" s="61"/>
      <c r="L4" s="2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x14ac:dyDescent="0.25">
      <c r="A5" s="2"/>
      <c r="B5" s="51" t="s">
        <v>15</v>
      </c>
      <c r="C5" s="52"/>
      <c r="D5" s="53" t="s">
        <v>16</v>
      </c>
      <c r="E5" s="52"/>
      <c r="F5" s="53" t="s">
        <v>17</v>
      </c>
      <c r="G5" s="52"/>
      <c r="H5" s="53" t="s">
        <v>18</v>
      </c>
      <c r="I5" s="54"/>
      <c r="J5" s="51" t="s">
        <v>19</v>
      </c>
      <c r="K5" s="59"/>
      <c r="L5" s="21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x14ac:dyDescent="0.25">
      <c r="A6" s="3" t="s">
        <v>5</v>
      </c>
      <c r="B6" s="4" t="s">
        <v>6</v>
      </c>
      <c r="C6" s="4" t="s">
        <v>7</v>
      </c>
      <c r="D6" s="4" t="s">
        <v>6</v>
      </c>
      <c r="E6" s="4" t="s">
        <v>7</v>
      </c>
      <c r="F6" s="4" t="s">
        <v>6</v>
      </c>
      <c r="G6" s="4" t="s">
        <v>7</v>
      </c>
      <c r="H6" s="4" t="s">
        <v>6</v>
      </c>
      <c r="I6" s="5" t="s">
        <v>7</v>
      </c>
      <c r="J6" s="16" t="s">
        <v>6</v>
      </c>
      <c r="K6" s="19" t="s">
        <v>7</v>
      </c>
      <c r="L6" s="21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38.25" x14ac:dyDescent="0.25">
      <c r="A7" s="6" t="s">
        <v>8</v>
      </c>
      <c r="B7" s="48" t="s">
        <v>40</v>
      </c>
      <c r="C7" s="48" t="s">
        <v>40</v>
      </c>
      <c r="D7" s="48" t="s">
        <v>40</v>
      </c>
      <c r="E7" s="48" t="s">
        <v>40</v>
      </c>
      <c r="F7" s="48" t="s">
        <v>40</v>
      </c>
      <c r="G7" s="48" t="s">
        <v>40</v>
      </c>
      <c r="H7" s="48" t="s">
        <v>40</v>
      </c>
      <c r="I7" s="48" t="s">
        <v>40</v>
      </c>
      <c r="J7" s="48" t="s">
        <v>40</v>
      </c>
      <c r="K7" s="48" t="s">
        <v>40</v>
      </c>
      <c r="L7" s="21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38.25" x14ac:dyDescent="0.25">
      <c r="A8" s="6" t="s">
        <v>10</v>
      </c>
      <c r="B8" s="48" t="s">
        <v>40</v>
      </c>
      <c r="C8" s="48" t="s">
        <v>40</v>
      </c>
      <c r="D8" s="48" t="s">
        <v>40</v>
      </c>
      <c r="E8" s="48" t="s">
        <v>40</v>
      </c>
      <c r="F8" s="48" t="s">
        <v>40</v>
      </c>
      <c r="G8" s="48" t="s">
        <v>40</v>
      </c>
      <c r="H8" s="48" t="s">
        <v>40</v>
      </c>
      <c r="I8" s="48" t="s">
        <v>40</v>
      </c>
      <c r="J8" s="48" t="s">
        <v>40</v>
      </c>
      <c r="K8" s="48" t="s">
        <v>40</v>
      </c>
      <c r="L8" s="21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38.25" x14ac:dyDescent="0.25">
      <c r="A9" s="6" t="s">
        <v>11</v>
      </c>
      <c r="B9" s="48" t="s">
        <v>40</v>
      </c>
      <c r="C9" s="48" t="s">
        <v>40</v>
      </c>
      <c r="D9" s="48" t="s">
        <v>40</v>
      </c>
      <c r="E9" s="48" t="s">
        <v>40</v>
      </c>
      <c r="F9" s="48" t="s">
        <v>40</v>
      </c>
      <c r="G9" s="48" t="s">
        <v>40</v>
      </c>
      <c r="H9" s="48" t="s">
        <v>40</v>
      </c>
      <c r="I9" s="48" t="s">
        <v>40</v>
      </c>
      <c r="J9" s="48" t="s">
        <v>40</v>
      </c>
      <c r="K9" s="48" t="s">
        <v>40</v>
      </c>
      <c r="L9" s="2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39" thickBot="1" x14ac:dyDescent="0.3">
      <c r="A10" s="9" t="s">
        <v>12</v>
      </c>
      <c r="B10" s="48" t="s">
        <v>40</v>
      </c>
      <c r="C10" s="48" t="s">
        <v>40</v>
      </c>
      <c r="D10" s="48" t="s">
        <v>40</v>
      </c>
      <c r="E10" s="48" t="s">
        <v>40</v>
      </c>
      <c r="F10" s="48" t="s">
        <v>40</v>
      </c>
      <c r="G10" s="48" t="s">
        <v>40</v>
      </c>
      <c r="H10" s="48" t="s">
        <v>40</v>
      </c>
      <c r="I10" s="48" t="s">
        <v>40</v>
      </c>
      <c r="J10" s="48" t="s">
        <v>40</v>
      </c>
      <c r="K10" s="48" t="s">
        <v>40</v>
      </c>
      <c r="L10" s="21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x14ac:dyDescent="0.25">
      <c r="A11" s="12"/>
      <c r="B11" s="62" t="s">
        <v>13</v>
      </c>
      <c r="C11" s="56"/>
      <c r="D11" s="56"/>
      <c r="E11" s="56"/>
      <c r="F11" s="56"/>
      <c r="G11" s="56"/>
      <c r="H11" s="56"/>
      <c r="I11" s="56"/>
      <c r="J11" s="57"/>
      <c r="K11" s="5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x14ac:dyDescent="0.25">
      <c r="A12" s="2"/>
      <c r="B12" s="51" t="s">
        <v>15</v>
      </c>
      <c r="C12" s="52"/>
      <c r="D12" s="53" t="s">
        <v>16</v>
      </c>
      <c r="E12" s="52"/>
      <c r="F12" s="53" t="s">
        <v>17</v>
      </c>
      <c r="G12" s="52"/>
      <c r="H12" s="53" t="s">
        <v>18</v>
      </c>
      <c r="I12" s="54"/>
      <c r="J12" s="51" t="s">
        <v>19</v>
      </c>
      <c r="K12" s="59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25">
      <c r="A13" s="3" t="s">
        <v>5</v>
      </c>
      <c r="B13" s="4" t="s">
        <v>6</v>
      </c>
      <c r="C13" s="4" t="s">
        <v>7</v>
      </c>
      <c r="D13" s="4" t="s">
        <v>6</v>
      </c>
      <c r="E13" s="4" t="s">
        <v>7</v>
      </c>
      <c r="F13" s="4" t="s">
        <v>6</v>
      </c>
      <c r="G13" s="4" t="s">
        <v>7</v>
      </c>
      <c r="H13" s="4" t="s">
        <v>6</v>
      </c>
      <c r="I13" s="4" t="s">
        <v>7</v>
      </c>
      <c r="J13" s="20" t="s">
        <v>6</v>
      </c>
      <c r="K13" s="5" t="s">
        <v>7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38.25" x14ac:dyDescent="0.25">
      <c r="A14" s="6" t="s">
        <v>8</v>
      </c>
      <c r="B14" s="48" t="s">
        <v>39</v>
      </c>
      <c r="C14" s="48" t="s">
        <v>39</v>
      </c>
      <c r="D14" s="48" t="s">
        <v>39</v>
      </c>
      <c r="E14" s="48" t="s">
        <v>39</v>
      </c>
      <c r="F14" s="48" t="s">
        <v>39</v>
      </c>
      <c r="G14" s="48" t="s">
        <v>39</v>
      </c>
      <c r="H14" s="48" t="s">
        <v>39</v>
      </c>
      <c r="I14" s="48" t="s">
        <v>39</v>
      </c>
      <c r="J14" s="48" t="s">
        <v>39</v>
      </c>
      <c r="K14" s="48" t="s">
        <v>39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38.25" x14ac:dyDescent="0.25">
      <c r="A15" s="6" t="s">
        <v>10</v>
      </c>
      <c r="B15" s="48" t="s">
        <v>39</v>
      </c>
      <c r="C15" s="48" t="s">
        <v>39</v>
      </c>
      <c r="D15" s="48" t="s">
        <v>39</v>
      </c>
      <c r="E15" s="48" t="s">
        <v>39</v>
      </c>
      <c r="F15" s="48" t="s">
        <v>39</v>
      </c>
      <c r="G15" s="48" t="s">
        <v>39</v>
      </c>
      <c r="H15" s="48" t="s">
        <v>39</v>
      </c>
      <c r="I15" s="48" t="s">
        <v>39</v>
      </c>
      <c r="J15" s="48" t="s">
        <v>39</v>
      </c>
      <c r="K15" s="48" t="s">
        <v>39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38.25" x14ac:dyDescent="0.25">
      <c r="A16" s="6" t="s">
        <v>11</v>
      </c>
      <c r="B16" s="48" t="s">
        <v>39</v>
      </c>
      <c r="C16" s="48" t="s">
        <v>39</v>
      </c>
      <c r="D16" s="48" t="s">
        <v>39</v>
      </c>
      <c r="E16" s="48" t="s">
        <v>39</v>
      </c>
      <c r="F16" s="48" t="s">
        <v>39</v>
      </c>
      <c r="G16" s="48" t="s">
        <v>39</v>
      </c>
      <c r="H16" s="48" t="s">
        <v>39</v>
      </c>
      <c r="I16" s="48" t="s">
        <v>39</v>
      </c>
      <c r="J16" s="48" t="s">
        <v>39</v>
      </c>
      <c r="K16" s="48" t="s">
        <v>39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39" thickBot="1" x14ac:dyDescent="0.3">
      <c r="A17" s="9" t="s">
        <v>12</v>
      </c>
      <c r="B17" s="48" t="s">
        <v>39</v>
      </c>
      <c r="C17" s="48" t="s">
        <v>39</v>
      </c>
      <c r="D17" s="48" t="s">
        <v>39</v>
      </c>
      <c r="E17" s="48" t="s">
        <v>39</v>
      </c>
      <c r="F17" s="48" t="s">
        <v>39</v>
      </c>
      <c r="G17" s="48" t="s">
        <v>39</v>
      </c>
      <c r="H17" s="48" t="s">
        <v>39</v>
      </c>
      <c r="I17" s="48" t="s">
        <v>39</v>
      </c>
      <c r="J17" s="48" t="s">
        <v>39</v>
      </c>
      <c r="K17" s="48" t="s">
        <v>39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x14ac:dyDescent="0.25">
      <c r="A18" s="13"/>
      <c r="B18" s="55" t="s">
        <v>14</v>
      </c>
      <c r="C18" s="56"/>
      <c r="D18" s="56"/>
      <c r="E18" s="56"/>
      <c r="F18" s="56"/>
      <c r="G18" s="56"/>
      <c r="H18" s="56"/>
      <c r="I18" s="56"/>
      <c r="J18" s="57"/>
      <c r="K18" s="58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x14ac:dyDescent="0.25">
      <c r="A19" s="2"/>
      <c r="B19" s="51" t="s">
        <v>15</v>
      </c>
      <c r="C19" s="52"/>
      <c r="D19" s="53" t="s">
        <v>16</v>
      </c>
      <c r="E19" s="52"/>
      <c r="F19" s="53" t="s">
        <v>17</v>
      </c>
      <c r="G19" s="52"/>
      <c r="H19" s="53" t="s">
        <v>18</v>
      </c>
      <c r="I19" s="54"/>
      <c r="J19" s="51" t="s">
        <v>19</v>
      </c>
      <c r="K19" s="59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5">
      <c r="A20" s="3" t="s">
        <v>5</v>
      </c>
      <c r="B20" s="4" t="s">
        <v>6</v>
      </c>
      <c r="C20" s="4" t="s">
        <v>7</v>
      </c>
      <c r="D20" s="4" t="s">
        <v>6</v>
      </c>
      <c r="E20" s="4" t="s">
        <v>7</v>
      </c>
      <c r="F20" s="4" t="s">
        <v>6</v>
      </c>
      <c r="G20" s="4" t="s">
        <v>7</v>
      </c>
      <c r="H20" s="4" t="s">
        <v>6</v>
      </c>
      <c r="I20" s="19" t="s">
        <v>7</v>
      </c>
      <c r="J20" s="4" t="s">
        <v>6</v>
      </c>
      <c r="K20" s="5" t="s">
        <v>7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5">
      <c r="A21" s="6" t="s">
        <v>8</v>
      </c>
      <c r="B21" s="46">
        <v>0.32929999999999998</v>
      </c>
      <c r="C21" s="47">
        <v>0.32700000000000001</v>
      </c>
      <c r="D21" s="46">
        <v>0.30890000000000001</v>
      </c>
      <c r="E21" s="7">
        <v>0.29799999999999999</v>
      </c>
      <c r="F21" s="7">
        <v>0.28000000000000003</v>
      </c>
      <c r="G21" s="7">
        <v>0.34399999999999997</v>
      </c>
      <c r="H21" s="7">
        <v>0.1452</v>
      </c>
      <c r="I21" s="17">
        <v>0.443</v>
      </c>
      <c r="J21" s="7">
        <v>0.22</v>
      </c>
      <c r="K21" s="8">
        <v>0.35099999999999998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5.5" x14ac:dyDescent="0.25">
      <c r="A22" s="6" t="s">
        <v>10</v>
      </c>
      <c r="B22" s="48" t="s">
        <v>41</v>
      </c>
      <c r="C22" s="48" t="s">
        <v>41</v>
      </c>
      <c r="D22" s="48" t="s">
        <v>41</v>
      </c>
      <c r="E22" s="48" t="s">
        <v>41</v>
      </c>
      <c r="F22" s="48" t="s">
        <v>41</v>
      </c>
      <c r="G22" s="48" t="s">
        <v>41</v>
      </c>
      <c r="H22" s="48" t="s">
        <v>41</v>
      </c>
      <c r="I22" s="48" t="s">
        <v>41</v>
      </c>
      <c r="J22" s="48" t="s">
        <v>41</v>
      </c>
      <c r="K22" s="48" t="s">
        <v>41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5.5" x14ac:dyDescent="0.25">
      <c r="A23" s="6" t="s">
        <v>11</v>
      </c>
      <c r="B23" s="48" t="s">
        <v>41</v>
      </c>
      <c r="C23" s="48" t="s">
        <v>41</v>
      </c>
      <c r="D23" s="48" t="s">
        <v>41</v>
      </c>
      <c r="E23" s="48" t="s">
        <v>41</v>
      </c>
      <c r="F23" s="48" t="s">
        <v>41</v>
      </c>
      <c r="G23" s="48" t="s">
        <v>41</v>
      </c>
      <c r="H23" s="48" t="s">
        <v>41</v>
      </c>
      <c r="I23" s="48" t="s">
        <v>41</v>
      </c>
      <c r="J23" s="48" t="s">
        <v>41</v>
      </c>
      <c r="K23" s="48" t="s">
        <v>41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27.95" customHeight="1" thickBot="1" x14ac:dyDescent="0.3">
      <c r="A24" s="9" t="s">
        <v>12</v>
      </c>
      <c r="B24" s="7">
        <v>0.4052</v>
      </c>
      <c r="C24" s="10">
        <v>0.41099999999999998</v>
      </c>
      <c r="D24" s="7">
        <v>0.3468</v>
      </c>
      <c r="E24" s="10">
        <v>0.29599999999999999</v>
      </c>
      <c r="F24" s="10">
        <v>0.4027</v>
      </c>
      <c r="G24" s="10">
        <v>0.36799999999999999</v>
      </c>
      <c r="H24" s="10">
        <v>0.42970000000000003</v>
      </c>
      <c r="I24" s="18">
        <v>0.39600000000000002</v>
      </c>
      <c r="J24" s="10">
        <v>0.37040000000000001</v>
      </c>
      <c r="K24" s="11">
        <v>0.375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x14ac:dyDescent="0.25">
      <c r="A26" s="14"/>
      <c r="B26" s="14" t="s">
        <v>42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21">
    <mergeCell ref="B5:C5"/>
    <mergeCell ref="B4:K4"/>
    <mergeCell ref="B11:K11"/>
    <mergeCell ref="A1:K1"/>
    <mergeCell ref="A2:K2"/>
    <mergeCell ref="A3:K3"/>
    <mergeCell ref="J5:K5"/>
    <mergeCell ref="F5:G5"/>
    <mergeCell ref="H5:I5"/>
    <mergeCell ref="D5:E5"/>
    <mergeCell ref="H19:I19"/>
    <mergeCell ref="B12:C12"/>
    <mergeCell ref="D12:E12"/>
    <mergeCell ref="B18:K18"/>
    <mergeCell ref="J12:K12"/>
    <mergeCell ref="J19:K19"/>
    <mergeCell ref="F12:G12"/>
    <mergeCell ref="H12:I12"/>
    <mergeCell ref="B19:C19"/>
    <mergeCell ref="D19:E19"/>
    <mergeCell ref="F19:G19"/>
  </mergeCell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8418C-9074-5440-B43B-67F3800AF825}">
  <dimension ref="A1:Z1000"/>
  <sheetViews>
    <sheetView tabSelected="1" zoomScaleNormal="100" workbookViewId="0">
      <selection activeCell="N38" sqref="N38"/>
    </sheetView>
  </sheetViews>
  <sheetFormatPr defaultColWidth="14.42578125" defaultRowHeight="15" customHeight="1" x14ac:dyDescent="0.25"/>
  <cols>
    <col min="1" max="1" width="20.5703125" style="22" customWidth="1"/>
    <col min="2" max="26" width="10.5703125" style="22" customWidth="1"/>
    <col min="27" max="16384" width="14.42578125" style="22"/>
  </cols>
  <sheetData>
    <row r="1" spans="1:26" ht="19.5" customHeight="1" x14ac:dyDescent="0.25">
      <c r="A1" s="45"/>
      <c r="B1" s="72" t="s">
        <v>20</v>
      </c>
      <c r="C1" s="73"/>
      <c r="D1" s="73"/>
      <c r="E1" s="73"/>
      <c r="F1" s="73"/>
      <c r="G1" s="73"/>
      <c r="H1" s="73"/>
      <c r="I1" s="73"/>
      <c r="J1" s="73"/>
      <c r="K1" s="74"/>
      <c r="L1" s="74"/>
      <c r="M1" s="74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2.75" customHeight="1" x14ac:dyDescent="0.25">
      <c r="A2" s="39"/>
      <c r="B2" s="68" t="s">
        <v>21</v>
      </c>
      <c r="C2" s="69"/>
      <c r="D2" s="69"/>
      <c r="E2" s="69"/>
      <c r="F2" s="69"/>
      <c r="G2" s="69"/>
      <c r="H2" s="69"/>
      <c r="I2" s="69"/>
      <c r="J2" s="69"/>
      <c r="K2" s="70"/>
      <c r="L2" s="70"/>
      <c r="M2" s="71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2.75" customHeight="1" x14ac:dyDescent="0.25">
      <c r="A3" s="38"/>
      <c r="B3" s="75" t="s">
        <v>4</v>
      </c>
      <c r="C3" s="76"/>
      <c r="D3" s="77"/>
      <c r="E3" s="75" t="s">
        <v>4</v>
      </c>
      <c r="F3" s="76"/>
      <c r="G3" s="77"/>
      <c r="H3" s="75" t="s">
        <v>4</v>
      </c>
      <c r="I3" s="76"/>
      <c r="J3" s="77"/>
      <c r="K3" s="78" t="s">
        <v>4</v>
      </c>
      <c r="L3" s="76"/>
      <c r="M3" s="79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.75" customHeight="1" x14ac:dyDescent="0.25">
      <c r="A4" s="37" t="s">
        <v>5</v>
      </c>
      <c r="B4" s="35" t="s">
        <v>6</v>
      </c>
      <c r="C4" s="35" t="s">
        <v>7</v>
      </c>
      <c r="D4" s="35" t="s">
        <v>22</v>
      </c>
      <c r="E4" s="35" t="s">
        <v>6</v>
      </c>
      <c r="F4" s="35" t="s">
        <v>7</v>
      </c>
      <c r="G4" s="35" t="s">
        <v>22</v>
      </c>
      <c r="H4" s="35" t="s">
        <v>6</v>
      </c>
      <c r="I4" s="35" t="s">
        <v>7</v>
      </c>
      <c r="J4" s="35" t="s">
        <v>22</v>
      </c>
      <c r="K4" s="36" t="s">
        <v>6</v>
      </c>
      <c r="L4" s="35" t="s">
        <v>7</v>
      </c>
      <c r="M4" s="34" t="s">
        <v>22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2.75" customHeight="1" x14ac:dyDescent="0.25">
      <c r="A5" s="33" t="s">
        <v>23</v>
      </c>
      <c r="B5" s="44" t="s">
        <v>9</v>
      </c>
      <c r="C5" s="44" t="s">
        <v>9</v>
      </c>
      <c r="D5" s="44" t="s">
        <v>9</v>
      </c>
      <c r="E5" s="44" t="s">
        <v>9</v>
      </c>
      <c r="F5" s="44" t="s">
        <v>9</v>
      </c>
      <c r="G5" s="44" t="s">
        <v>9</v>
      </c>
      <c r="H5" s="44" t="s">
        <v>9</v>
      </c>
      <c r="I5" s="44" t="s">
        <v>9</v>
      </c>
      <c r="J5" s="44" t="s">
        <v>9</v>
      </c>
      <c r="K5" s="44" t="s">
        <v>9</v>
      </c>
      <c r="L5" s="44" t="s">
        <v>9</v>
      </c>
      <c r="M5" s="44" t="s">
        <v>9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2.75" customHeight="1" x14ac:dyDescent="0.25">
      <c r="A6" s="33" t="s">
        <v>8</v>
      </c>
      <c r="B6" s="44" t="s">
        <v>9</v>
      </c>
      <c r="C6" s="44" t="s">
        <v>9</v>
      </c>
      <c r="D6" s="44" t="s">
        <v>9</v>
      </c>
      <c r="E6" s="44" t="s">
        <v>9</v>
      </c>
      <c r="F6" s="44" t="s">
        <v>9</v>
      </c>
      <c r="G6" s="44" t="s">
        <v>9</v>
      </c>
      <c r="H6" s="44" t="s">
        <v>9</v>
      </c>
      <c r="I6" s="44" t="s">
        <v>9</v>
      </c>
      <c r="J6" s="44" t="s">
        <v>9</v>
      </c>
      <c r="K6" s="44" t="s">
        <v>9</v>
      </c>
      <c r="L6" s="44" t="s">
        <v>9</v>
      </c>
      <c r="M6" s="44" t="s">
        <v>9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2.75" customHeight="1" x14ac:dyDescent="0.25">
      <c r="A7" s="33" t="s">
        <v>11</v>
      </c>
      <c r="B7" s="44" t="s">
        <v>9</v>
      </c>
      <c r="C7" s="44" t="s">
        <v>9</v>
      </c>
      <c r="D7" s="44" t="s">
        <v>9</v>
      </c>
      <c r="E7" s="44" t="s">
        <v>9</v>
      </c>
      <c r="F7" s="44" t="s">
        <v>9</v>
      </c>
      <c r="G7" s="44" t="s">
        <v>9</v>
      </c>
      <c r="H7" s="44" t="s">
        <v>9</v>
      </c>
      <c r="I7" s="44" t="s">
        <v>9</v>
      </c>
      <c r="J7" s="44" t="s">
        <v>9</v>
      </c>
      <c r="K7" s="44" t="s">
        <v>9</v>
      </c>
      <c r="L7" s="44" t="s">
        <v>9</v>
      </c>
      <c r="M7" s="44" t="s">
        <v>9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2.75" customHeight="1" x14ac:dyDescent="0.25">
      <c r="A8" s="33" t="s">
        <v>10</v>
      </c>
      <c r="B8" s="44" t="s">
        <v>9</v>
      </c>
      <c r="C8" s="44" t="s">
        <v>9</v>
      </c>
      <c r="D8" s="44" t="s">
        <v>9</v>
      </c>
      <c r="E8" s="44" t="s">
        <v>9</v>
      </c>
      <c r="F8" s="44" t="s">
        <v>9</v>
      </c>
      <c r="G8" s="44" t="s">
        <v>9</v>
      </c>
      <c r="H8" s="44" t="s">
        <v>9</v>
      </c>
      <c r="I8" s="44" t="s">
        <v>9</v>
      </c>
      <c r="J8" s="44" t="s">
        <v>9</v>
      </c>
      <c r="K8" s="44" t="s">
        <v>9</v>
      </c>
      <c r="L8" s="44" t="s">
        <v>9</v>
      </c>
      <c r="M8" s="44" t="s">
        <v>9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 customHeight="1" thickBot="1" x14ac:dyDescent="0.3">
      <c r="A9" s="43" t="s">
        <v>24</v>
      </c>
      <c r="B9" s="42" t="e">
        <f t="shared" ref="B9:M9" si="0">AVERAGE(B5:B8)</f>
        <v>#DIV/0!</v>
      </c>
      <c r="C9" s="42" t="e">
        <f t="shared" si="0"/>
        <v>#DIV/0!</v>
      </c>
      <c r="D9" s="42" t="e">
        <f t="shared" si="0"/>
        <v>#DIV/0!</v>
      </c>
      <c r="E9" s="42" t="e">
        <f t="shared" si="0"/>
        <v>#DIV/0!</v>
      </c>
      <c r="F9" s="42" t="e">
        <f t="shared" si="0"/>
        <v>#DIV/0!</v>
      </c>
      <c r="G9" s="42" t="e">
        <f t="shared" si="0"/>
        <v>#DIV/0!</v>
      </c>
      <c r="H9" s="42" t="e">
        <f t="shared" si="0"/>
        <v>#DIV/0!</v>
      </c>
      <c r="I9" s="42" t="e">
        <f t="shared" si="0"/>
        <v>#DIV/0!</v>
      </c>
      <c r="J9" s="41" t="e">
        <f t="shared" si="0"/>
        <v>#DIV/0!</v>
      </c>
      <c r="K9" s="42" t="e">
        <f t="shared" si="0"/>
        <v>#DIV/0!</v>
      </c>
      <c r="L9" s="42" t="e">
        <f t="shared" si="0"/>
        <v>#DIV/0!</v>
      </c>
      <c r="M9" s="41" t="e">
        <f t="shared" si="0"/>
        <v>#DIV/0!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2.75" customHeight="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2.75" customHeight="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9.5" customHeight="1" x14ac:dyDescent="0.25">
      <c r="A12" s="40"/>
      <c r="B12" s="72" t="s">
        <v>25</v>
      </c>
      <c r="C12" s="73"/>
      <c r="D12" s="73"/>
      <c r="E12" s="73"/>
      <c r="F12" s="73"/>
      <c r="G12" s="73"/>
      <c r="H12" s="73"/>
      <c r="I12" s="73"/>
      <c r="J12" s="73"/>
      <c r="K12" s="74"/>
      <c r="L12" s="74"/>
      <c r="M12" s="74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2.75" customHeight="1" x14ac:dyDescent="0.25">
      <c r="A13" s="39"/>
      <c r="B13" s="68" t="s">
        <v>21</v>
      </c>
      <c r="C13" s="69"/>
      <c r="D13" s="69"/>
      <c r="E13" s="69"/>
      <c r="F13" s="69"/>
      <c r="G13" s="69"/>
      <c r="H13" s="69"/>
      <c r="I13" s="69"/>
      <c r="J13" s="69"/>
      <c r="K13" s="70"/>
      <c r="L13" s="70"/>
      <c r="M13" s="71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 x14ac:dyDescent="0.25">
      <c r="A14" s="38"/>
      <c r="B14" s="75" t="s">
        <v>4</v>
      </c>
      <c r="C14" s="76"/>
      <c r="D14" s="77"/>
      <c r="E14" s="75" t="s">
        <v>4</v>
      </c>
      <c r="F14" s="76"/>
      <c r="G14" s="77"/>
      <c r="H14" s="75" t="s">
        <v>4</v>
      </c>
      <c r="I14" s="76"/>
      <c r="J14" s="77"/>
      <c r="K14" s="78" t="s">
        <v>4</v>
      </c>
      <c r="L14" s="76"/>
      <c r="M14" s="79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2.75" customHeight="1" x14ac:dyDescent="0.25">
      <c r="A15" s="37" t="s">
        <v>5</v>
      </c>
      <c r="B15" s="35" t="s">
        <v>6</v>
      </c>
      <c r="C15" s="35" t="s">
        <v>7</v>
      </c>
      <c r="D15" s="35" t="s">
        <v>22</v>
      </c>
      <c r="E15" s="35" t="s">
        <v>6</v>
      </c>
      <c r="F15" s="35" t="s">
        <v>7</v>
      </c>
      <c r="G15" s="35" t="s">
        <v>22</v>
      </c>
      <c r="H15" s="35" t="s">
        <v>6</v>
      </c>
      <c r="I15" s="35" t="s">
        <v>7</v>
      </c>
      <c r="J15" s="35" t="s">
        <v>22</v>
      </c>
      <c r="K15" s="36" t="s">
        <v>6</v>
      </c>
      <c r="L15" s="35" t="s">
        <v>7</v>
      </c>
      <c r="M15" s="34" t="s">
        <v>22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2.75" customHeight="1" x14ac:dyDescent="0.25">
      <c r="A16" s="33" t="s">
        <v>10</v>
      </c>
      <c r="B16" s="44" t="s">
        <v>9</v>
      </c>
      <c r="C16" s="44" t="s">
        <v>9</v>
      </c>
      <c r="D16" s="44" t="s">
        <v>9</v>
      </c>
      <c r="E16" s="44" t="s">
        <v>9</v>
      </c>
      <c r="F16" s="44" t="s">
        <v>9</v>
      </c>
      <c r="G16" s="44" t="s">
        <v>9</v>
      </c>
      <c r="H16" s="44" t="s">
        <v>9</v>
      </c>
      <c r="I16" s="44" t="s">
        <v>9</v>
      </c>
      <c r="J16" s="44" t="s">
        <v>9</v>
      </c>
      <c r="K16" s="44" t="s">
        <v>9</v>
      </c>
      <c r="L16" s="44" t="s">
        <v>9</v>
      </c>
      <c r="M16" s="44" t="s">
        <v>9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2" customHeight="1" x14ac:dyDescent="0.25">
      <c r="A17" s="33" t="s">
        <v>26</v>
      </c>
      <c r="B17" s="44" t="s">
        <v>9</v>
      </c>
      <c r="C17" s="44" t="s">
        <v>9</v>
      </c>
      <c r="D17" s="44" t="s">
        <v>9</v>
      </c>
      <c r="E17" s="44" t="s">
        <v>9</v>
      </c>
      <c r="F17" s="44" t="s">
        <v>9</v>
      </c>
      <c r="G17" s="44" t="s">
        <v>9</v>
      </c>
      <c r="H17" s="44" t="s">
        <v>9</v>
      </c>
      <c r="I17" s="44" t="s">
        <v>9</v>
      </c>
      <c r="J17" s="44" t="s">
        <v>9</v>
      </c>
      <c r="K17" s="44" t="s">
        <v>9</v>
      </c>
      <c r="L17" s="44" t="s">
        <v>9</v>
      </c>
      <c r="M17" s="44" t="s">
        <v>9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2.75" customHeight="1" thickBot="1" x14ac:dyDescent="0.3">
      <c r="A18" s="43" t="s">
        <v>27</v>
      </c>
      <c r="B18" s="42">
        <f t="shared" ref="B18:M18" si="1">SUM(B16:B17)</f>
        <v>0</v>
      </c>
      <c r="C18" s="42">
        <f t="shared" si="1"/>
        <v>0</v>
      </c>
      <c r="D18" s="42">
        <f t="shared" si="1"/>
        <v>0</v>
      </c>
      <c r="E18" s="42">
        <f t="shared" si="1"/>
        <v>0</v>
      </c>
      <c r="F18" s="42">
        <f t="shared" si="1"/>
        <v>0</v>
      </c>
      <c r="G18" s="42">
        <f t="shared" si="1"/>
        <v>0</v>
      </c>
      <c r="H18" s="42">
        <f t="shared" si="1"/>
        <v>0</v>
      </c>
      <c r="I18" s="42">
        <f t="shared" si="1"/>
        <v>0</v>
      </c>
      <c r="J18" s="41">
        <f t="shared" si="1"/>
        <v>0</v>
      </c>
      <c r="K18" s="42">
        <f t="shared" si="1"/>
        <v>0</v>
      </c>
      <c r="L18" s="42">
        <f t="shared" si="1"/>
        <v>0</v>
      </c>
      <c r="M18" s="41">
        <f t="shared" si="1"/>
        <v>0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2.75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2.75" customHeight="1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9.5" customHeight="1" x14ac:dyDescent="0.25">
      <c r="A21" s="40"/>
      <c r="B21" s="72" t="s">
        <v>28</v>
      </c>
      <c r="C21" s="73"/>
      <c r="D21" s="73"/>
      <c r="E21" s="73"/>
      <c r="F21" s="73"/>
      <c r="G21" s="73"/>
      <c r="H21" s="73"/>
      <c r="I21" s="73"/>
      <c r="J21" s="73"/>
      <c r="K21" s="74"/>
      <c r="L21" s="74"/>
      <c r="M21" s="74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2.75" customHeight="1" x14ac:dyDescent="0.25">
      <c r="A22" s="39"/>
      <c r="B22" s="68" t="s">
        <v>29</v>
      </c>
      <c r="C22" s="69"/>
      <c r="D22" s="69"/>
      <c r="E22" s="69"/>
      <c r="F22" s="69"/>
      <c r="G22" s="69"/>
      <c r="H22" s="69"/>
      <c r="I22" s="69"/>
      <c r="J22" s="69"/>
      <c r="K22" s="70"/>
      <c r="L22" s="70"/>
      <c r="M22" s="71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2.75" customHeight="1" x14ac:dyDescent="0.25">
      <c r="A23" s="38"/>
      <c r="B23" s="75" t="s">
        <v>30</v>
      </c>
      <c r="C23" s="76"/>
      <c r="D23" s="77"/>
      <c r="E23" s="75" t="s">
        <v>16</v>
      </c>
      <c r="F23" s="76"/>
      <c r="G23" s="77"/>
      <c r="H23" s="75" t="s">
        <v>31</v>
      </c>
      <c r="I23" s="76"/>
      <c r="J23" s="77"/>
      <c r="K23" s="78" t="s">
        <v>32</v>
      </c>
      <c r="L23" s="76"/>
      <c r="M23" s="79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29.45" customHeight="1" x14ac:dyDescent="0.25">
      <c r="A24" s="37" t="s">
        <v>33</v>
      </c>
      <c r="B24" s="35" t="s">
        <v>34</v>
      </c>
      <c r="C24" s="35" t="s">
        <v>35</v>
      </c>
      <c r="D24" s="35" t="s">
        <v>36</v>
      </c>
      <c r="E24" s="35" t="s">
        <v>34</v>
      </c>
      <c r="F24" s="35" t="s">
        <v>35</v>
      </c>
      <c r="G24" s="35" t="s">
        <v>36</v>
      </c>
      <c r="H24" s="35" t="s">
        <v>34</v>
      </c>
      <c r="I24" s="35" t="s">
        <v>35</v>
      </c>
      <c r="J24" s="35" t="s">
        <v>36</v>
      </c>
      <c r="K24" s="36" t="s">
        <v>34</v>
      </c>
      <c r="L24" s="35" t="s">
        <v>35</v>
      </c>
      <c r="M24" s="34" t="s">
        <v>36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2.75" customHeight="1" x14ac:dyDescent="0.25">
      <c r="A25" s="33" t="s">
        <v>37</v>
      </c>
      <c r="B25" s="30">
        <v>53</v>
      </c>
      <c r="C25" s="30">
        <v>27</v>
      </c>
      <c r="D25" s="32">
        <v>3.6999999999999998E-2</v>
      </c>
      <c r="E25" s="30">
        <v>72</v>
      </c>
      <c r="F25" s="30">
        <v>45</v>
      </c>
      <c r="G25" s="32">
        <v>0.24399999999999999</v>
      </c>
      <c r="H25" s="30">
        <v>60</v>
      </c>
      <c r="I25" s="30">
        <v>31</v>
      </c>
      <c r="J25" s="32">
        <v>0.28999999999999998</v>
      </c>
      <c r="K25" s="31">
        <v>86</v>
      </c>
      <c r="L25" s="30" t="s">
        <v>38</v>
      </c>
      <c r="M25" s="29" t="s">
        <v>38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2.75" customHeight="1" x14ac:dyDescent="0.25">
      <c r="A26" s="33"/>
      <c r="B26" s="30"/>
      <c r="C26" s="30"/>
      <c r="D26" s="32"/>
      <c r="E26" s="30"/>
      <c r="F26" s="30"/>
      <c r="G26" s="32"/>
      <c r="H26" s="30"/>
      <c r="I26" s="30"/>
      <c r="J26" s="32"/>
      <c r="K26" s="31"/>
      <c r="L26" s="30"/>
      <c r="M26" s="29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2.75" customHeight="1" x14ac:dyDescent="0.25">
      <c r="A27" s="33"/>
      <c r="B27" s="30"/>
      <c r="C27" s="30"/>
      <c r="D27" s="32"/>
      <c r="E27" s="30"/>
      <c r="F27" s="30"/>
      <c r="G27" s="32"/>
      <c r="H27" s="30"/>
      <c r="I27" s="30"/>
      <c r="J27" s="32"/>
      <c r="K27" s="31"/>
      <c r="L27" s="30"/>
      <c r="M27" s="29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2.75" customHeight="1" x14ac:dyDescent="0.25">
      <c r="A28" s="33"/>
      <c r="B28" s="30"/>
      <c r="C28" s="30"/>
      <c r="D28" s="32"/>
      <c r="E28" s="30"/>
      <c r="F28" s="30"/>
      <c r="G28" s="32"/>
      <c r="H28" s="30"/>
      <c r="I28" s="30"/>
      <c r="J28" s="32"/>
      <c r="K28" s="31"/>
      <c r="L28" s="30"/>
      <c r="M28" s="29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2.75" customHeight="1" x14ac:dyDescent="0.25">
      <c r="A29" s="33"/>
      <c r="B29" s="49"/>
      <c r="C29" s="49"/>
      <c r="D29" s="50"/>
      <c r="E29" s="49"/>
      <c r="F29" s="49"/>
      <c r="G29" s="50"/>
      <c r="H29" s="49"/>
      <c r="I29" s="49"/>
      <c r="J29" s="50"/>
      <c r="K29" s="31"/>
      <c r="L29" s="30"/>
      <c r="M29" s="29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2.75" customHeight="1" x14ac:dyDescent="0.25">
      <c r="A30" s="33"/>
      <c r="B30" s="49"/>
      <c r="C30" s="49"/>
      <c r="D30" s="50"/>
      <c r="E30" s="49"/>
      <c r="F30" s="49"/>
      <c r="G30" s="50"/>
      <c r="H30" s="49"/>
      <c r="I30" s="49"/>
      <c r="J30" s="50"/>
      <c r="K30" s="31"/>
      <c r="L30" s="30"/>
      <c r="M30" s="29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2.75" customHeight="1" x14ac:dyDescent="0.25">
      <c r="A31" s="33"/>
      <c r="B31" s="30"/>
      <c r="C31" s="30"/>
      <c r="D31" s="32"/>
      <c r="E31" s="30"/>
      <c r="F31" s="30"/>
      <c r="G31" s="32"/>
      <c r="H31" s="30"/>
      <c r="I31" s="30"/>
      <c r="J31" s="32"/>
      <c r="K31" s="31"/>
      <c r="L31" s="30"/>
      <c r="M31" s="29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2.75" customHeight="1" thickBot="1" x14ac:dyDescent="0.3">
      <c r="A32" s="28"/>
      <c r="B32" s="25"/>
      <c r="C32" s="25"/>
      <c r="D32" s="27"/>
      <c r="E32" s="25"/>
      <c r="F32" s="25"/>
      <c r="G32" s="27"/>
      <c r="H32" s="25"/>
      <c r="I32" s="25"/>
      <c r="J32" s="27"/>
      <c r="K32" s="26"/>
      <c r="L32" s="25"/>
      <c r="M32" s="24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2.75" customHeigh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2.75" customHeight="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2.75" customHeight="1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2.75" customHeight="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2.75" customHeight="1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2.75" customHeight="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2.75" customHeight="1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2.7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2.75" customHeight="1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2.75" customHeight="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2.75" customHeight="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2.75" customHeight="1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2.75" customHeight="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2.75" customHeight="1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2.75" customHeight="1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2.75" customHeight="1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2.75" customHeight="1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2.75" customHeight="1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2.75" customHeight="1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2.75" customHeight="1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2.75" customHeight="1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2.75" customHeight="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2.7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2.75" customHeigh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2.75" customHeight="1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2.75" customHeight="1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2.75" customHeight="1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2.75" customHeight="1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2.75" customHeight="1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2.75" customHeight="1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2.75" customHeight="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2.75" customHeight="1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2.7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2.75" customHeight="1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2.75" customHeight="1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2.75" customHeight="1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2.75" customHeight="1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2.75" customHeight="1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2.75" customHeight="1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2.75" customHeigh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2.75" customHeight="1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2.75" customHeight="1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2.75" customHeight="1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2.75" customHeight="1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2.75" customHeight="1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2.75" customHeight="1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2.7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2.7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2.7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2.75" customHeigh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2.7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2.75" customHeigh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2.75" customHeigh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2.7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2.75" customHeigh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2.7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2.75" customHeight="1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2.75" customHeigh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2.75" customHeight="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2.75" customHeigh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2.75" customHeight="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2.75" customHeight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2.75" customHeight="1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2.75" customHeight="1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2.75" customHeight="1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2.75" customHeight="1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2.75" customHeight="1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2.75" customHeigh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2.75" customHeight="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2.75" customHeight="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2.75" customHeight="1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2.75" customHeight="1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2.75" customHeight="1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2.75" customHeight="1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2.75" customHeight="1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2.75" customHeight="1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2.75" customHeight="1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2.75" customHeight="1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2.75" customHeight="1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2.75" customHeight="1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2.75" customHeight="1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2.75" customHeight="1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2.75" customHeight="1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2.75" customHeight="1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2.75" customHeight="1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2.75" customHeight="1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2.75" customHeight="1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2.75" customHeight="1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2.75" customHeight="1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2.75" customHeight="1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2.75" customHeight="1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2.75" customHeight="1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2.75" customHeight="1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2.75" customHeight="1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2.75" customHeight="1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2.75" customHeight="1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2.75" customHeight="1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2.75" customHeight="1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2.75" customHeight="1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2.75" customHeight="1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2.75" customHeight="1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2.75" customHeight="1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2.75" customHeight="1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2.75" customHeight="1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2.75" customHeight="1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2.75" customHeight="1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2.75" customHeight="1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2.75" customHeight="1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2.75" customHeight="1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2.75" customHeight="1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2.75" customHeight="1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2.75" customHeight="1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2.75" customHeight="1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2.75" customHeight="1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2.75" customHeight="1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2.75" customHeight="1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2.75" customHeight="1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2.75" customHeight="1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2.75" customHeight="1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2.75" customHeight="1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2.75" customHeight="1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2.75" customHeight="1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2.75" customHeight="1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2.75" customHeight="1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2.75" customHeight="1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2.75" customHeight="1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2.75" customHeight="1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2.75" customHeight="1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2.75" customHeight="1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2.75" customHeight="1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2.75" customHeight="1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2.75" customHeight="1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2.75" customHeight="1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2.75" customHeight="1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2.75" customHeight="1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2.75" customHeight="1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2.75" customHeight="1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2.75" customHeight="1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2.75" customHeight="1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2.75" customHeight="1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2.75" customHeight="1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2.75" customHeight="1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2.75" customHeight="1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2.75" customHeight="1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2.75" customHeight="1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2.75" customHeight="1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2.75" customHeight="1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2.75" customHeight="1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2.75" customHeight="1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2.75" customHeight="1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2.75" customHeight="1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2.75" customHeight="1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2.75" customHeight="1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2.75" customHeight="1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2.75" customHeight="1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2.75" customHeight="1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2.75" customHeight="1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2.75" customHeight="1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2.75" customHeight="1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2.75" customHeight="1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2.75" customHeight="1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2.75" customHeight="1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2.75" customHeight="1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2.75" customHeight="1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2.75" customHeight="1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2.75" customHeight="1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2.75" customHeight="1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2.75" customHeight="1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2.75" customHeight="1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2.75" customHeight="1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2.75" customHeight="1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2.75" customHeight="1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2.75" customHeight="1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2.75" customHeight="1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2.75" customHeight="1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2.75" customHeight="1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2.75" customHeight="1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2.75" customHeight="1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2.75" customHeight="1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2.75" customHeight="1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2.75" customHeight="1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2.75" customHeight="1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2.75" customHeight="1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2.75" customHeight="1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2.75" customHeight="1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2.75" customHeight="1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2.75" customHeight="1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2.75" customHeight="1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2.75" customHeight="1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2.75" customHeight="1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2.75" customHeight="1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2.75" customHeight="1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2.75" customHeight="1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2.75" customHeight="1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2.75" customHeight="1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2.75" customHeight="1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2.75" customHeight="1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2.75" customHeight="1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2.75" customHeight="1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2.75" customHeight="1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2.75" customHeight="1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2.75" customHeight="1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2.75" customHeight="1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2.75" customHeight="1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2.75" customHeight="1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2.75" customHeight="1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2.75" customHeight="1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2.75" customHeight="1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2.75" customHeight="1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2.75" customHeight="1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2.75" customHeight="1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2.75" customHeight="1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2.75" customHeight="1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2.75" customHeight="1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2.75" customHeight="1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2.75" customHeight="1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2.75" customHeight="1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2.75" customHeight="1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2.75" customHeight="1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2.75" customHeight="1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2.75" customHeight="1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2.75" customHeight="1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2.75" customHeight="1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2.75" customHeight="1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2.75" customHeight="1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2.75" customHeight="1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2.75" customHeight="1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2.75" customHeight="1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2.75" customHeight="1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2.75" customHeight="1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2.75" customHeight="1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2.75" customHeight="1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2.75" customHeight="1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2.75" customHeight="1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2.75" customHeight="1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2.75" customHeight="1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2.75" customHeight="1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2.75" customHeight="1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2.75" customHeight="1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2.75" customHeight="1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2.75" customHeight="1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2.75" customHeight="1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2.75" customHeight="1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2.75" customHeight="1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2.75" customHeight="1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2.75" customHeight="1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2.75" customHeight="1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2.75" customHeight="1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2.75" customHeight="1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2.75" customHeight="1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2.75" customHeight="1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2.75" customHeight="1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2.75" customHeight="1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2.75" customHeight="1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2.75" customHeight="1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2.75" customHeight="1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2.75" customHeight="1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2.75" customHeight="1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2.75" customHeight="1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2.75" customHeight="1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2.75" customHeight="1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2.75" customHeight="1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2.75" customHeight="1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2.75" customHeight="1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2.75" customHeight="1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2.75" customHeight="1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2.75" customHeight="1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2.75" customHeight="1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2.75" customHeight="1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2.75" customHeight="1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2.75" customHeight="1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2.75" customHeight="1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2.75" customHeight="1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2.75" customHeight="1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2.75" customHeight="1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2.75" customHeight="1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2.75" customHeight="1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2.75" customHeight="1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2.75" customHeight="1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2.75" customHeight="1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2.75" customHeight="1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2.75" customHeight="1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2.75" customHeight="1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2.75" customHeight="1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2.75" customHeight="1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2.75" customHeight="1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2.75" customHeight="1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2.75" customHeight="1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2.75" customHeight="1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2.75" customHeight="1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2.75" customHeight="1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2.75" customHeight="1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2.75" customHeight="1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2.75" customHeight="1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2.75" customHeight="1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2.75" customHeight="1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2.75" customHeight="1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2.75" customHeight="1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2.75" customHeight="1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2.75" customHeight="1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2.75" customHeight="1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2.75" customHeight="1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2.75" customHeight="1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2.75" customHeight="1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2.75" customHeight="1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2.75" customHeight="1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2.75" customHeight="1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2.75" customHeight="1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2.75" customHeight="1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2.75" customHeight="1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2.75" customHeight="1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2.75" customHeight="1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2.75" customHeight="1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2.75" customHeight="1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2.75" customHeight="1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2.75" customHeight="1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2.75" customHeight="1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2.75" customHeight="1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2.75" customHeight="1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2.75" customHeight="1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2.75" customHeight="1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2.75" customHeight="1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2.75" customHeight="1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2.75" customHeight="1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2.75" customHeight="1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2.75" customHeight="1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2.75" customHeight="1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2.75" customHeight="1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2.75" customHeight="1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2.75" customHeight="1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2.75" customHeight="1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2.75" customHeight="1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2.75" customHeight="1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2.75" customHeight="1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2.75" customHeight="1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2.75" customHeight="1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2.75" customHeight="1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2.75" customHeight="1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2.75" customHeight="1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2.75" customHeight="1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2.75" customHeight="1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2.75" customHeight="1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2.75" customHeight="1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2.75" customHeight="1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2.75" customHeight="1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2.75" customHeight="1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2.75" customHeight="1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2.75" customHeight="1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2.75" customHeight="1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2.75" customHeight="1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2.75" customHeight="1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2.75" customHeight="1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2.75" customHeight="1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2.75" customHeight="1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2.75" customHeight="1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2.75" customHeight="1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2.75" customHeight="1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2.75" customHeight="1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2.75" customHeight="1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2.75" customHeight="1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2.75" customHeight="1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2.75" customHeight="1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2.75" customHeight="1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2.75" customHeight="1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2.75" customHeight="1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2.75" customHeight="1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2.75" customHeight="1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2.75" customHeight="1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2.75" customHeight="1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2.75" customHeight="1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2.75" customHeight="1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2.75" customHeight="1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2.75" customHeight="1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2.75" customHeight="1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2.75" customHeight="1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2.75" customHeight="1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2.75" customHeight="1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2.75" customHeight="1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2.75" customHeight="1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2.75" customHeight="1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2.75" customHeight="1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2.75" customHeight="1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2.75" customHeight="1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2.75" customHeight="1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2.75" customHeight="1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2.75" customHeight="1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2.75" customHeight="1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2.75" customHeight="1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2.75" customHeight="1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2.75" customHeight="1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2.75" customHeight="1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2.75" customHeight="1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2.75" customHeight="1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2.75" customHeight="1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2.75" customHeight="1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2.75" customHeight="1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2.75" customHeight="1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2.75" customHeight="1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2.75" customHeight="1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2.75" customHeight="1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2.75" customHeight="1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2.75" customHeight="1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2.75" customHeight="1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2.75" customHeight="1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2.75" customHeight="1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2.75" customHeight="1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2.75" customHeight="1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2.75" customHeight="1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2.75" customHeight="1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2.75" customHeight="1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2.75" customHeight="1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2.75" customHeight="1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2.75" customHeight="1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2.75" customHeight="1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2.75" customHeight="1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2.75" customHeight="1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2.75" customHeight="1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2.75" customHeight="1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2.75" customHeight="1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2.75" customHeight="1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2.75" customHeight="1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2.75" customHeight="1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2.75" customHeight="1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2.75" customHeight="1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2.75" customHeight="1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2.75" customHeight="1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2.75" customHeight="1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2.75" customHeight="1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2.75" customHeight="1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2.75" customHeight="1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2.75" customHeight="1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2.75" customHeight="1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2.75" customHeight="1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2.75" customHeight="1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2.75" customHeight="1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2.75" customHeight="1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2.75" customHeight="1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2.75" customHeight="1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2.75" customHeight="1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2.75" customHeight="1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2.75" customHeight="1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2.75" customHeight="1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2.75" customHeight="1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2.75" customHeight="1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2.75" customHeight="1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2.75" customHeight="1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2.75" customHeight="1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2.75" customHeight="1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2.75" customHeight="1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2.75" customHeight="1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2.75" customHeight="1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2.75" customHeight="1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2.75" customHeight="1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2.75" customHeight="1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2.75" customHeight="1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2.75" customHeight="1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2.75" customHeight="1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2.75" customHeight="1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2.75" customHeight="1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2.75" customHeight="1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2.75" customHeight="1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2.75" customHeight="1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2.75" customHeight="1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2.75" customHeight="1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2.75" customHeight="1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2.75" customHeight="1" x14ac:dyDescent="0.2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2.75" customHeight="1" x14ac:dyDescent="0.2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2.75" customHeight="1" x14ac:dyDescent="0.2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2.75" customHeight="1" x14ac:dyDescent="0.2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2.75" customHeight="1" x14ac:dyDescent="0.2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2.75" customHeight="1" x14ac:dyDescent="0.2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2.75" customHeight="1" x14ac:dyDescent="0.2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2.75" customHeight="1" x14ac:dyDescent="0.2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2.75" customHeight="1" x14ac:dyDescent="0.2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2.75" customHeight="1" x14ac:dyDescent="0.2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2.75" customHeight="1" x14ac:dyDescent="0.2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2.75" customHeight="1" x14ac:dyDescent="0.2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2.75" customHeight="1" x14ac:dyDescent="0.2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2.75" customHeight="1" x14ac:dyDescent="0.2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2.75" customHeight="1" x14ac:dyDescent="0.2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2.75" customHeight="1" x14ac:dyDescent="0.2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2.75" customHeight="1" x14ac:dyDescent="0.2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2.75" customHeight="1" x14ac:dyDescent="0.2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2.75" customHeight="1" x14ac:dyDescent="0.2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2.75" customHeight="1" x14ac:dyDescent="0.2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2.75" customHeight="1" x14ac:dyDescent="0.2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2.75" customHeight="1" x14ac:dyDescent="0.2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2.75" customHeight="1" x14ac:dyDescent="0.2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2.75" customHeight="1" x14ac:dyDescent="0.2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2.75" customHeight="1" x14ac:dyDescent="0.2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2.75" customHeight="1" x14ac:dyDescent="0.2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2.75" customHeight="1" x14ac:dyDescent="0.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2.75" customHeight="1" x14ac:dyDescent="0.2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2.75" customHeight="1" x14ac:dyDescent="0.2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2.75" customHeight="1" x14ac:dyDescent="0.2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2.75" customHeight="1" x14ac:dyDescent="0.2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2.75" customHeight="1" x14ac:dyDescent="0.2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2.75" customHeight="1" x14ac:dyDescent="0.2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2.75" customHeight="1" x14ac:dyDescent="0.2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2.75" customHeight="1" x14ac:dyDescent="0.2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2.75" customHeight="1" x14ac:dyDescent="0.2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2.75" customHeight="1" x14ac:dyDescent="0.2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2.75" customHeight="1" x14ac:dyDescent="0.2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2.75" customHeight="1" x14ac:dyDescent="0.2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2.75" customHeight="1" x14ac:dyDescent="0.2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2.75" customHeight="1" x14ac:dyDescent="0.2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2.75" customHeight="1" x14ac:dyDescent="0.2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2.75" customHeight="1" x14ac:dyDescent="0.2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2.75" customHeight="1" x14ac:dyDescent="0.2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2.75" customHeight="1" x14ac:dyDescent="0.2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2.75" customHeight="1" x14ac:dyDescent="0.2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2.75" customHeight="1" x14ac:dyDescent="0.2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2.75" customHeight="1" x14ac:dyDescent="0.2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2.75" customHeight="1" x14ac:dyDescent="0.2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2.75" customHeight="1" x14ac:dyDescent="0.2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2.75" customHeight="1" x14ac:dyDescent="0.2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2.75" customHeight="1" x14ac:dyDescent="0.2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2.75" customHeight="1" x14ac:dyDescent="0.2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2.75" customHeight="1" x14ac:dyDescent="0.2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2.75" customHeight="1" x14ac:dyDescent="0.2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2.75" customHeight="1" x14ac:dyDescent="0.2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2.75" customHeight="1" x14ac:dyDescent="0.2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2.75" customHeight="1" x14ac:dyDescent="0.2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2.75" customHeight="1" x14ac:dyDescent="0.2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2.75" customHeight="1" x14ac:dyDescent="0.2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2.75" customHeight="1" x14ac:dyDescent="0.2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2.75" customHeight="1" x14ac:dyDescent="0.2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2.75" customHeight="1" x14ac:dyDescent="0.2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2.75" customHeight="1" x14ac:dyDescent="0.2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2.75" customHeight="1" x14ac:dyDescent="0.2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2.75" customHeight="1" x14ac:dyDescent="0.2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2.75" customHeight="1" x14ac:dyDescent="0.2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2.75" customHeight="1" x14ac:dyDescent="0.2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2.75" customHeight="1" x14ac:dyDescent="0.2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2.75" customHeight="1" x14ac:dyDescent="0.2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2.75" customHeight="1" x14ac:dyDescent="0.2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2.75" customHeight="1" x14ac:dyDescent="0.2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2.75" customHeight="1" x14ac:dyDescent="0.2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2.75" customHeight="1" x14ac:dyDescent="0.2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2.75" customHeight="1" x14ac:dyDescent="0.2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2.75" customHeight="1" x14ac:dyDescent="0.2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2.75" customHeight="1" x14ac:dyDescent="0.2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2.75" customHeight="1" x14ac:dyDescent="0.2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2.75" customHeight="1" x14ac:dyDescent="0.2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2.75" customHeight="1" x14ac:dyDescent="0.2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2.75" customHeight="1" x14ac:dyDescent="0.2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2.75" customHeight="1" x14ac:dyDescent="0.2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2.75" customHeight="1" x14ac:dyDescent="0.2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2.75" customHeight="1" x14ac:dyDescent="0.2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2.75" customHeight="1" x14ac:dyDescent="0.2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2.75" customHeight="1" x14ac:dyDescent="0.2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2.75" customHeight="1" x14ac:dyDescent="0.2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2.75" customHeight="1" x14ac:dyDescent="0.2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2.75" customHeight="1" x14ac:dyDescent="0.2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2.75" customHeight="1" x14ac:dyDescent="0.2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2.75" customHeight="1" x14ac:dyDescent="0.2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2.75" customHeight="1" x14ac:dyDescent="0.2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2.75" customHeight="1" x14ac:dyDescent="0.2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2.75" customHeight="1" x14ac:dyDescent="0.2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2.75" customHeight="1" x14ac:dyDescent="0.2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2.75" customHeight="1" x14ac:dyDescent="0.2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2.75" customHeight="1" x14ac:dyDescent="0.2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2.75" customHeight="1" x14ac:dyDescent="0.2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2.75" customHeight="1" x14ac:dyDescent="0.2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2.75" customHeight="1" x14ac:dyDescent="0.2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2.75" customHeight="1" x14ac:dyDescent="0.2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2.75" customHeight="1" x14ac:dyDescent="0.2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2.75" customHeight="1" x14ac:dyDescent="0.2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2.75" customHeight="1" x14ac:dyDescent="0.2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2.75" customHeight="1" x14ac:dyDescent="0.2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2.75" customHeight="1" x14ac:dyDescent="0.2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2.75" customHeight="1" x14ac:dyDescent="0.2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2.75" customHeight="1" x14ac:dyDescent="0.2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2.75" customHeight="1" x14ac:dyDescent="0.2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2.75" customHeight="1" x14ac:dyDescent="0.2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2.75" customHeight="1" x14ac:dyDescent="0.2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2.75" customHeight="1" x14ac:dyDescent="0.2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2.75" customHeight="1" x14ac:dyDescent="0.2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2.75" customHeight="1" x14ac:dyDescent="0.2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2.75" customHeight="1" x14ac:dyDescent="0.2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2.75" customHeight="1" x14ac:dyDescent="0.2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2.75" customHeight="1" x14ac:dyDescent="0.2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2.75" customHeight="1" x14ac:dyDescent="0.2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2.75" customHeight="1" x14ac:dyDescent="0.2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2.75" customHeight="1" x14ac:dyDescent="0.2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2.75" customHeight="1" x14ac:dyDescent="0.2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2.75" customHeight="1" x14ac:dyDescent="0.2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2.75" customHeight="1" x14ac:dyDescent="0.2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2.75" customHeight="1" x14ac:dyDescent="0.2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2.75" customHeight="1" x14ac:dyDescent="0.2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2.75" customHeight="1" x14ac:dyDescent="0.2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2.75" customHeight="1" x14ac:dyDescent="0.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2.75" customHeight="1" x14ac:dyDescent="0.2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2.75" customHeight="1" x14ac:dyDescent="0.2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2.75" customHeight="1" x14ac:dyDescent="0.2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2.75" customHeight="1" x14ac:dyDescent="0.2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2.75" customHeight="1" x14ac:dyDescent="0.2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2.75" customHeight="1" x14ac:dyDescent="0.2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2.75" customHeight="1" x14ac:dyDescent="0.2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2.75" customHeight="1" x14ac:dyDescent="0.2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2.75" customHeight="1" x14ac:dyDescent="0.2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2.75" customHeight="1" x14ac:dyDescent="0.2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2.75" customHeight="1" x14ac:dyDescent="0.2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2.75" customHeight="1" x14ac:dyDescent="0.2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2.75" customHeight="1" x14ac:dyDescent="0.2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2.75" customHeight="1" x14ac:dyDescent="0.2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2.75" customHeight="1" x14ac:dyDescent="0.2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2.75" customHeight="1" x14ac:dyDescent="0.2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2.75" customHeight="1" x14ac:dyDescent="0.2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2.75" customHeight="1" x14ac:dyDescent="0.2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2.75" customHeight="1" x14ac:dyDescent="0.2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2.75" customHeight="1" x14ac:dyDescent="0.2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2.75" customHeight="1" x14ac:dyDescent="0.2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2.75" customHeight="1" x14ac:dyDescent="0.2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2.75" customHeight="1" x14ac:dyDescent="0.2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2.75" customHeight="1" x14ac:dyDescent="0.2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2.75" customHeight="1" x14ac:dyDescent="0.2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2.75" customHeight="1" x14ac:dyDescent="0.2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2.75" customHeight="1" x14ac:dyDescent="0.2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2.75" customHeight="1" x14ac:dyDescent="0.2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2.75" customHeight="1" x14ac:dyDescent="0.2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2.75" customHeight="1" x14ac:dyDescent="0.2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2.75" customHeight="1" x14ac:dyDescent="0.2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2.75" customHeight="1" x14ac:dyDescent="0.2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2.75" customHeight="1" x14ac:dyDescent="0.2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2.75" customHeight="1" x14ac:dyDescent="0.2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2.75" customHeight="1" x14ac:dyDescent="0.2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2.75" customHeight="1" x14ac:dyDescent="0.2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2.75" customHeight="1" x14ac:dyDescent="0.2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2.75" customHeight="1" x14ac:dyDescent="0.2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2.75" customHeight="1" x14ac:dyDescent="0.2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2.75" customHeight="1" x14ac:dyDescent="0.2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2.75" customHeight="1" x14ac:dyDescent="0.2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2.75" customHeight="1" x14ac:dyDescent="0.2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2.75" customHeight="1" x14ac:dyDescent="0.2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2.75" customHeight="1" x14ac:dyDescent="0.2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2.75" customHeight="1" x14ac:dyDescent="0.2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2.75" customHeight="1" x14ac:dyDescent="0.2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2.75" customHeight="1" x14ac:dyDescent="0.2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2.75" customHeight="1" x14ac:dyDescent="0.2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2.75" customHeight="1" x14ac:dyDescent="0.2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2.75" customHeight="1" x14ac:dyDescent="0.2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2.75" customHeight="1" x14ac:dyDescent="0.2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2.75" customHeight="1" x14ac:dyDescent="0.2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2.75" customHeight="1" x14ac:dyDescent="0.2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2.75" customHeight="1" x14ac:dyDescent="0.2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2.75" customHeight="1" x14ac:dyDescent="0.2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2.75" customHeight="1" x14ac:dyDescent="0.2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2.75" customHeight="1" x14ac:dyDescent="0.2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2.75" customHeight="1" x14ac:dyDescent="0.2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2.75" customHeight="1" x14ac:dyDescent="0.2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2.75" customHeight="1" x14ac:dyDescent="0.2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2.75" customHeight="1" x14ac:dyDescent="0.2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2.75" customHeight="1" x14ac:dyDescent="0.2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2.75" customHeight="1" x14ac:dyDescent="0.2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2.75" customHeight="1" x14ac:dyDescent="0.2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2.75" customHeight="1" x14ac:dyDescent="0.2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2.75" customHeight="1" x14ac:dyDescent="0.2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2.75" customHeight="1" x14ac:dyDescent="0.2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2.75" customHeight="1" x14ac:dyDescent="0.2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2.75" customHeight="1" x14ac:dyDescent="0.2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2.75" customHeight="1" x14ac:dyDescent="0.2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2.75" customHeight="1" x14ac:dyDescent="0.2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2.75" customHeight="1" x14ac:dyDescent="0.2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2.75" customHeight="1" x14ac:dyDescent="0.2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2.75" customHeight="1" x14ac:dyDescent="0.2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2.75" customHeight="1" x14ac:dyDescent="0.2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2.75" customHeight="1" x14ac:dyDescent="0.2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2.75" customHeight="1" x14ac:dyDescent="0.2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2.75" customHeight="1" x14ac:dyDescent="0.2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2.75" customHeight="1" x14ac:dyDescent="0.2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2.75" customHeight="1" x14ac:dyDescent="0.2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2.75" customHeight="1" x14ac:dyDescent="0.2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2.75" customHeight="1" x14ac:dyDescent="0.2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2.75" customHeight="1" x14ac:dyDescent="0.2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2.75" customHeight="1" x14ac:dyDescent="0.2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2.75" customHeight="1" x14ac:dyDescent="0.2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2.75" customHeight="1" x14ac:dyDescent="0.2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2.75" customHeight="1" x14ac:dyDescent="0.2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2.75" customHeight="1" x14ac:dyDescent="0.2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2.75" customHeight="1" x14ac:dyDescent="0.2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2.75" customHeight="1" x14ac:dyDescent="0.2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2.75" customHeight="1" x14ac:dyDescent="0.2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2.75" customHeight="1" x14ac:dyDescent="0.2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2.75" customHeight="1" x14ac:dyDescent="0.2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2.75" customHeight="1" x14ac:dyDescent="0.2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2.75" customHeight="1" x14ac:dyDescent="0.2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2.75" customHeight="1" x14ac:dyDescent="0.2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2.75" customHeight="1" x14ac:dyDescent="0.2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2.75" customHeight="1" x14ac:dyDescent="0.2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2.75" customHeight="1" x14ac:dyDescent="0.2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2.75" customHeight="1" x14ac:dyDescent="0.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2.75" customHeight="1" x14ac:dyDescent="0.2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2.75" customHeight="1" x14ac:dyDescent="0.2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2.75" customHeight="1" x14ac:dyDescent="0.2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2.75" customHeight="1" x14ac:dyDescent="0.2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2.75" customHeight="1" x14ac:dyDescent="0.2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2.75" customHeight="1" x14ac:dyDescent="0.2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2.75" customHeight="1" x14ac:dyDescent="0.2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2.75" customHeight="1" x14ac:dyDescent="0.2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2.75" customHeight="1" x14ac:dyDescent="0.2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2.75" customHeight="1" x14ac:dyDescent="0.2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2.75" customHeight="1" x14ac:dyDescent="0.2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2.75" customHeight="1" x14ac:dyDescent="0.2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2.75" customHeight="1" x14ac:dyDescent="0.2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2.75" customHeight="1" x14ac:dyDescent="0.2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2.75" customHeight="1" x14ac:dyDescent="0.2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2.75" customHeight="1" x14ac:dyDescent="0.2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2.75" customHeight="1" x14ac:dyDescent="0.2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2.75" customHeight="1" x14ac:dyDescent="0.2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2.75" customHeight="1" x14ac:dyDescent="0.2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2.75" customHeight="1" x14ac:dyDescent="0.2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2.75" customHeight="1" x14ac:dyDescent="0.2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2.75" customHeight="1" x14ac:dyDescent="0.2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2.75" customHeight="1" x14ac:dyDescent="0.2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2.75" customHeight="1" x14ac:dyDescent="0.2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2.75" customHeight="1" x14ac:dyDescent="0.2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2.75" customHeight="1" x14ac:dyDescent="0.2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2.75" customHeight="1" x14ac:dyDescent="0.2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2.75" customHeight="1" x14ac:dyDescent="0.2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2.75" customHeight="1" x14ac:dyDescent="0.2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2.75" customHeight="1" x14ac:dyDescent="0.2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2.75" customHeight="1" x14ac:dyDescent="0.2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2.75" customHeight="1" x14ac:dyDescent="0.2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2.75" customHeight="1" x14ac:dyDescent="0.2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2.75" customHeight="1" x14ac:dyDescent="0.2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2.75" customHeight="1" x14ac:dyDescent="0.2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2.75" customHeight="1" x14ac:dyDescent="0.2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2.75" customHeight="1" x14ac:dyDescent="0.2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2.75" customHeight="1" x14ac:dyDescent="0.2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2.75" customHeight="1" x14ac:dyDescent="0.2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2.75" customHeight="1" x14ac:dyDescent="0.2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2.75" customHeight="1" x14ac:dyDescent="0.2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2.75" customHeight="1" x14ac:dyDescent="0.2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2.75" customHeight="1" x14ac:dyDescent="0.2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2.75" customHeight="1" x14ac:dyDescent="0.2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2.75" customHeight="1" x14ac:dyDescent="0.2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2.75" customHeight="1" x14ac:dyDescent="0.2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2.75" customHeight="1" x14ac:dyDescent="0.2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2.75" customHeight="1" x14ac:dyDescent="0.2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2.75" customHeight="1" x14ac:dyDescent="0.2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2.75" customHeight="1" x14ac:dyDescent="0.2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2.75" customHeight="1" x14ac:dyDescent="0.2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2.75" customHeight="1" x14ac:dyDescent="0.2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2.75" customHeight="1" x14ac:dyDescent="0.2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2.75" customHeight="1" x14ac:dyDescent="0.2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2.75" customHeight="1" x14ac:dyDescent="0.2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2.75" customHeight="1" x14ac:dyDescent="0.2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2.75" customHeight="1" x14ac:dyDescent="0.2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2.75" customHeight="1" x14ac:dyDescent="0.2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2.75" customHeight="1" x14ac:dyDescent="0.2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2.75" customHeight="1" x14ac:dyDescent="0.2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2.75" customHeight="1" x14ac:dyDescent="0.2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2.75" customHeight="1" x14ac:dyDescent="0.2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2.75" customHeight="1" x14ac:dyDescent="0.2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2.75" customHeight="1" x14ac:dyDescent="0.2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2.75" customHeight="1" x14ac:dyDescent="0.2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2.75" customHeight="1" x14ac:dyDescent="0.2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2.75" customHeight="1" x14ac:dyDescent="0.2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2.75" customHeight="1" x14ac:dyDescent="0.2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2.75" customHeight="1" x14ac:dyDescent="0.2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2.75" customHeight="1" x14ac:dyDescent="0.2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2.75" customHeight="1" x14ac:dyDescent="0.2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2.75" customHeight="1" x14ac:dyDescent="0.2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2.75" customHeight="1" x14ac:dyDescent="0.2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2.75" customHeight="1" x14ac:dyDescent="0.2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2.75" customHeight="1" x14ac:dyDescent="0.2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2.75" customHeight="1" x14ac:dyDescent="0.2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2.75" customHeight="1" x14ac:dyDescent="0.2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2.75" customHeight="1" x14ac:dyDescent="0.2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2.75" customHeight="1" x14ac:dyDescent="0.2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2.75" customHeight="1" x14ac:dyDescent="0.2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2.75" customHeight="1" x14ac:dyDescent="0.2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2.75" customHeight="1" x14ac:dyDescent="0.2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2.75" customHeight="1" x14ac:dyDescent="0.2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2.75" customHeight="1" x14ac:dyDescent="0.2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2.75" customHeight="1" x14ac:dyDescent="0.2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2.75" customHeight="1" x14ac:dyDescent="0.2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2.75" customHeight="1" x14ac:dyDescent="0.2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2.75" customHeight="1" x14ac:dyDescent="0.2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2.75" customHeight="1" x14ac:dyDescent="0.2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2.75" customHeight="1" x14ac:dyDescent="0.2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2.75" customHeight="1" x14ac:dyDescent="0.2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2.75" customHeight="1" x14ac:dyDescent="0.2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2.75" customHeight="1" x14ac:dyDescent="0.2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2.75" customHeight="1" x14ac:dyDescent="0.2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2.75" customHeight="1" x14ac:dyDescent="0.2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2.75" customHeight="1" x14ac:dyDescent="0.2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2.75" customHeight="1" x14ac:dyDescent="0.2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2.75" customHeight="1" x14ac:dyDescent="0.2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2.75" customHeight="1" x14ac:dyDescent="0.2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2.75" customHeight="1" x14ac:dyDescent="0.2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2.75" customHeight="1" x14ac:dyDescent="0.2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2.75" customHeight="1" x14ac:dyDescent="0.2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2.75" customHeight="1" x14ac:dyDescent="0.2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2.75" customHeight="1" x14ac:dyDescent="0.2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2.75" customHeight="1" x14ac:dyDescent="0.2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2.75" customHeight="1" x14ac:dyDescent="0.2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2.75" customHeight="1" x14ac:dyDescent="0.2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2.75" customHeight="1" x14ac:dyDescent="0.2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2.75" customHeight="1" x14ac:dyDescent="0.2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2.75" customHeight="1" x14ac:dyDescent="0.2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2.75" customHeight="1" x14ac:dyDescent="0.2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2.75" customHeight="1" x14ac:dyDescent="0.2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2.75" customHeight="1" x14ac:dyDescent="0.2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2.75" customHeight="1" x14ac:dyDescent="0.2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2.75" customHeight="1" x14ac:dyDescent="0.2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2.75" customHeight="1" x14ac:dyDescent="0.2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2.75" customHeight="1" x14ac:dyDescent="0.2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2.75" customHeight="1" x14ac:dyDescent="0.2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2.75" customHeight="1" x14ac:dyDescent="0.2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2.75" customHeight="1" x14ac:dyDescent="0.2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2.75" customHeight="1" x14ac:dyDescent="0.2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2.75" customHeight="1" x14ac:dyDescent="0.2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2.75" customHeight="1" x14ac:dyDescent="0.2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2.75" customHeight="1" x14ac:dyDescent="0.2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2.75" customHeight="1" x14ac:dyDescent="0.2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2.75" customHeight="1" x14ac:dyDescent="0.2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2.75" customHeight="1" x14ac:dyDescent="0.2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2.75" customHeight="1" x14ac:dyDescent="0.2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2.75" customHeight="1" x14ac:dyDescent="0.2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2.75" customHeight="1" x14ac:dyDescent="0.2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2.75" customHeight="1" x14ac:dyDescent="0.2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2.75" customHeight="1" x14ac:dyDescent="0.2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2.75" customHeight="1" x14ac:dyDescent="0.2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2.75" customHeight="1" x14ac:dyDescent="0.2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2.75" customHeight="1" x14ac:dyDescent="0.2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2.75" customHeight="1" x14ac:dyDescent="0.2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2.75" customHeight="1" x14ac:dyDescent="0.2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2.75" customHeight="1" x14ac:dyDescent="0.2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2.75" customHeight="1" x14ac:dyDescent="0.2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2.75" customHeight="1" x14ac:dyDescent="0.2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2.75" customHeight="1" x14ac:dyDescent="0.2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2.75" customHeight="1" x14ac:dyDescent="0.2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2.75" customHeight="1" x14ac:dyDescent="0.2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2.75" customHeight="1" x14ac:dyDescent="0.2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2.75" customHeight="1" x14ac:dyDescent="0.2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2.75" customHeight="1" x14ac:dyDescent="0.2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2.75" customHeight="1" x14ac:dyDescent="0.2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2.75" customHeight="1" x14ac:dyDescent="0.2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2.75" customHeight="1" x14ac:dyDescent="0.2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2.75" customHeight="1" x14ac:dyDescent="0.2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2.75" customHeight="1" x14ac:dyDescent="0.2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2.75" customHeight="1" x14ac:dyDescent="0.2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2.75" customHeight="1" x14ac:dyDescent="0.2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2.75" customHeight="1" x14ac:dyDescent="0.2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2.75" customHeight="1" x14ac:dyDescent="0.2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2.75" customHeight="1" x14ac:dyDescent="0.2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2.75" customHeight="1" x14ac:dyDescent="0.2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2.75" customHeight="1" x14ac:dyDescent="0.2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2.75" customHeight="1" x14ac:dyDescent="0.2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2.75" customHeight="1" x14ac:dyDescent="0.2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2.75" customHeight="1" x14ac:dyDescent="0.2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2.75" customHeight="1" x14ac:dyDescent="0.2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2.75" customHeight="1" x14ac:dyDescent="0.2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2.75" customHeight="1" x14ac:dyDescent="0.2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2.75" customHeight="1" x14ac:dyDescent="0.2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2.75" customHeight="1" x14ac:dyDescent="0.2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2.75" customHeight="1" x14ac:dyDescent="0.2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2.75" customHeight="1" x14ac:dyDescent="0.2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2.75" customHeight="1" x14ac:dyDescent="0.2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2.75" customHeight="1" x14ac:dyDescent="0.2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2.75" customHeight="1" x14ac:dyDescent="0.2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2.75" customHeight="1" x14ac:dyDescent="0.2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2.75" customHeight="1" x14ac:dyDescent="0.2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2.75" customHeight="1" x14ac:dyDescent="0.2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2.75" customHeight="1" x14ac:dyDescent="0.2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2.75" customHeight="1" x14ac:dyDescent="0.2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2.75" customHeight="1" x14ac:dyDescent="0.2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2.75" customHeight="1" x14ac:dyDescent="0.2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2.75" customHeight="1" x14ac:dyDescent="0.2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2.75" customHeight="1" x14ac:dyDescent="0.2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2.75" customHeight="1" x14ac:dyDescent="0.25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2.75" customHeight="1" x14ac:dyDescent="0.2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2.75" customHeight="1" x14ac:dyDescent="0.2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2.75" customHeight="1" x14ac:dyDescent="0.25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2.75" customHeight="1" x14ac:dyDescent="0.25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2.75" customHeight="1" x14ac:dyDescent="0.2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2.75" customHeight="1" x14ac:dyDescent="0.2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2.75" customHeight="1" x14ac:dyDescent="0.2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2.75" customHeight="1" x14ac:dyDescent="0.2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2.75" customHeight="1" x14ac:dyDescent="0.2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2.75" customHeight="1" x14ac:dyDescent="0.2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2.75" customHeight="1" x14ac:dyDescent="0.2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2.75" customHeight="1" x14ac:dyDescent="0.2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2.75" customHeight="1" x14ac:dyDescent="0.2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2.75" customHeight="1" x14ac:dyDescent="0.2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2.75" customHeight="1" x14ac:dyDescent="0.2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2.75" customHeight="1" x14ac:dyDescent="0.2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2.75" customHeight="1" x14ac:dyDescent="0.2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2.75" customHeight="1" x14ac:dyDescent="0.2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2.75" customHeight="1" x14ac:dyDescent="0.2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2.75" customHeight="1" x14ac:dyDescent="0.2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2.75" customHeight="1" x14ac:dyDescent="0.2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2.75" customHeight="1" x14ac:dyDescent="0.2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2.75" customHeight="1" x14ac:dyDescent="0.2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2.75" customHeight="1" x14ac:dyDescent="0.2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2.75" customHeight="1" x14ac:dyDescent="0.2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2.75" customHeight="1" x14ac:dyDescent="0.2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2.75" customHeight="1" x14ac:dyDescent="0.25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2.75" customHeight="1" x14ac:dyDescent="0.25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2.75" customHeight="1" x14ac:dyDescent="0.2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2.75" customHeight="1" x14ac:dyDescent="0.25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2.75" customHeight="1" x14ac:dyDescent="0.25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2.75" customHeight="1" x14ac:dyDescent="0.25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2.75" customHeight="1" x14ac:dyDescent="0.25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2.75" customHeight="1" x14ac:dyDescent="0.25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2.75" customHeight="1" x14ac:dyDescent="0.25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2.75" customHeight="1" x14ac:dyDescent="0.25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2.75" customHeight="1" x14ac:dyDescent="0.25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2.75" customHeight="1" x14ac:dyDescent="0.25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2.75" customHeight="1" x14ac:dyDescent="0.2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2.75" customHeight="1" x14ac:dyDescent="0.25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2.75" customHeight="1" x14ac:dyDescent="0.25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2.75" customHeight="1" x14ac:dyDescent="0.25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2.75" customHeight="1" x14ac:dyDescent="0.25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2.75" customHeight="1" x14ac:dyDescent="0.25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2.75" customHeight="1" x14ac:dyDescent="0.25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2.75" customHeight="1" x14ac:dyDescent="0.25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2.75" customHeight="1" x14ac:dyDescent="0.25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2.75" customHeight="1" x14ac:dyDescent="0.25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2.75" customHeight="1" x14ac:dyDescent="0.2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2.75" customHeight="1" x14ac:dyDescent="0.25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2.75" customHeight="1" x14ac:dyDescent="0.25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2.75" customHeight="1" x14ac:dyDescent="0.25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2.75" customHeight="1" x14ac:dyDescent="0.25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2.75" customHeight="1" x14ac:dyDescent="0.25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2.75" customHeight="1" x14ac:dyDescent="0.25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2.75" customHeight="1" x14ac:dyDescent="0.25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2.75" customHeight="1" x14ac:dyDescent="0.25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2.75" customHeight="1" x14ac:dyDescent="0.25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2.75" customHeight="1" x14ac:dyDescent="0.2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2.75" customHeight="1" x14ac:dyDescent="0.25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2.75" customHeight="1" x14ac:dyDescent="0.25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2.75" customHeight="1" x14ac:dyDescent="0.25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2.75" customHeight="1" x14ac:dyDescent="0.25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2.75" customHeight="1" x14ac:dyDescent="0.25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2.75" customHeight="1" x14ac:dyDescent="0.25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2.75" customHeight="1" x14ac:dyDescent="0.25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2.75" customHeight="1" x14ac:dyDescent="0.25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2.75" customHeight="1" x14ac:dyDescent="0.25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2.75" customHeight="1" x14ac:dyDescent="0.25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2.75" customHeight="1" x14ac:dyDescent="0.25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2.75" customHeight="1" x14ac:dyDescent="0.25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2.75" customHeight="1" x14ac:dyDescent="0.25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2.75" customHeight="1" x14ac:dyDescent="0.25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2.75" customHeight="1" x14ac:dyDescent="0.25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2.75" customHeight="1" x14ac:dyDescent="0.25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2.75" customHeight="1" x14ac:dyDescent="0.25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2.75" customHeight="1" x14ac:dyDescent="0.25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2.75" customHeight="1" x14ac:dyDescent="0.25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2.75" customHeight="1" x14ac:dyDescent="0.2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2.75" customHeight="1" x14ac:dyDescent="0.25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2.75" customHeight="1" x14ac:dyDescent="0.25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2.75" customHeight="1" x14ac:dyDescent="0.25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2.75" customHeight="1" x14ac:dyDescent="0.25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2.75" customHeight="1" x14ac:dyDescent="0.25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2.75" customHeight="1" x14ac:dyDescent="0.25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2.75" customHeight="1" x14ac:dyDescent="0.25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2.75" customHeight="1" x14ac:dyDescent="0.25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2.75" customHeight="1" x14ac:dyDescent="0.25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2.75" customHeight="1" x14ac:dyDescent="0.25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2.75" customHeight="1" x14ac:dyDescent="0.25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2.75" customHeight="1" x14ac:dyDescent="0.25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2.75" customHeight="1" x14ac:dyDescent="0.25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2.75" customHeight="1" x14ac:dyDescent="0.25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2.75" customHeight="1" x14ac:dyDescent="0.25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mergeCells count="18">
    <mergeCell ref="E14:G14"/>
    <mergeCell ref="H14:J14"/>
    <mergeCell ref="B2:M2"/>
    <mergeCell ref="B1:M1"/>
    <mergeCell ref="B12:M12"/>
    <mergeCell ref="B13:M13"/>
    <mergeCell ref="B23:D23"/>
    <mergeCell ref="E23:G23"/>
    <mergeCell ref="H23:J23"/>
    <mergeCell ref="B3:D3"/>
    <mergeCell ref="E3:G3"/>
    <mergeCell ref="H3:J3"/>
    <mergeCell ref="B21:M21"/>
    <mergeCell ref="K23:M23"/>
    <mergeCell ref="K3:M3"/>
    <mergeCell ref="B22:M22"/>
    <mergeCell ref="K14:M14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9-11</vt:lpstr>
      <vt:lpstr>Senior-rev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Foy, Stephanie</dc:creator>
  <cp:keywords/>
  <dc:description/>
  <cp:lastModifiedBy>Foy, Stephanie</cp:lastModifiedBy>
  <cp:revision/>
  <dcterms:created xsi:type="dcterms:W3CDTF">2018-02-27T14:25:00Z</dcterms:created>
  <dcterms:modified xsi:type="dcterms:W3CDTF">2023-05-25T18:40:26Z</dcterms:modified>
  <cp:category/>
  <cp:contentStatus/>
</cp:coreProperties>
</file>