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ginal" sheetId="1" r:id="rId3"/>
    <sheet state="visible" name="Anderson" sheetId="2" r:id="rId4"/>
    <sheet state="visible" name="Austin" sheetId="3" r:id="rId5"/>
    <sheet state="visible" name="Friend" sheetId="4" r:id="rId6"/>
    <sheet state="visible" name="Green" sheetId="5" r:id="rId7"/>
    <sheet state="visible" name="Philiber" sheetId="6" r:id="rId8"/>
    <sheet state="visible" name="Routledge" sheetId="7" r:id="rId9"/>
    <sheet state="visible" name="West" sheetId="8" r:id="rId10"/>
    <sheet state="visible" name="Totals" sheetId="9" r:id="rId11"/>
  </sheets>
  <definedNames/>
  <calcPr/>
</workbook>
</file>

<file path=xl/sharedStrings.xml><?xml version="1.0" encoding="utf-8"?>
<sst xmlns="http://schemas.openxmlformats.org/spreadsheetml/2006/main" count="579" uniqueCount="63">
  <si>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</si>
  <si>
    <t>Standard</t>
  </si>
  <si>
    <t xml:space="preserve">Leverage: Will this standard provide knowledge and skills that are valuable in multiple disciplines? </t>
  </si>
  <si>
    <t xml:space="preserve">Endurance: Will this standard provide students with knowledge and skills that are valuable beyond a single test date? </t>
  </si>
  <si>
    <t xml:space="preserve">Readiness: Will this standard provide students with essential knowledge and skills essential for success in the next grade or level of instruction? </t>
  </si>
  <si>
    <t xml:space="preserve">Assessed: Is this assessed on MAP?  How much? </t>
  </si>
  <si>
    <t>Teacher Judg.</t>
  </si>
  <si>
    <t>Essential?</t>
  </si>
  <si>
    <t xml:space="preserve">Yes </t>
  </si>
  <si>
    <t>No</t>
  </si>
  <si>
    <t>World Geography</t>
  </si>
  <si>
    <t>History: Continuity and Change (CC)</t>
  </si>
  <si>
    <t>Create and use historical maps and timelines in order to represent continuity and change within and among regions over time (6-8GEO.1.CC.A)</t>
  </si>
  <si>
    <t>Evaluate historical solutions to problems within and among world regions in order to draw conclusions about current and future decisions. (6-8GEO.1.CC.B)</t>
  </si>
  <si>
    <t>With assistance, develop a research plan, identify appropriate resources for investigating social studies topics and create a research product that applies an aspect of geography to a contemporary issue. (6-8GEO.1.CC.C)</t>
  </si>
  <si>
    <t>Using an inquiry lens, develop compelling geographic questions, determine helpful resources and consider multiple points of views represented in the resources. (6-8GEO.1.CC.D)</t>
  </si>
  <si>
    <t>Analyze the causes and consequences of a current geographic issue as well as the challenges and opportunities faced by those trying to address the problem. (6-8GEO.1.CC.E)</t>
  </si>
  <si>
    <t>Government Systems and Principles (GS)</t>
  </si>
  <si>
    <t>Using a geographic lens, analyze the laws and governmental systems of a place in order to determine their affect individuals and groups in society. (6-8.GEO.1.GS.A)</t>
  </si>
  <si>
    <t xml:space="preserve"> Analyze current human environmental issues using relevant geographic sources to propose solutions. (6-8.GEO.1.GS.B)</t>
  </si>
  <si>
    <t>Geographical Study (G)</t>
  </si>
  <si>
    <t>Create and use maps, graphs, statistics, and geospatial technology in order to explain relationships and reveal spatial patterns or trends. (6-8.GEO.1.G.A)</t>
  </si>
  <si>
    <t xml:space="preserve">Analyze how the physical and human characteristics of current world regions connect to changing identity and culture.6-(8.GEO.1.G.B) </t>
  </si>
  <si>
    <t>Economic Concepts (EC)</t>
  </si>
  <si>
    <t>Using a geographic lens, evaluate economic decisions to determine costs and benefits on contemporary society.  (6-8.GEO.1.EC.A)</t>
  </si>
  <si>
    <t>People, Groups, and Cultures (PC)</t>
  </si>
  <si>
    <t>Analyze material culture to explain a people’s perspective and use of place.  (6-8.GEO.1.PC.A)</t>
  </si>
  <si>
    <t xml:space="preserve">Explain how the physical and human characteristics of places and regions connect to human identities and cultures.(6-8.GEO.1.PC.B) </t>
  </si>
  <si>
    <t xml:space="preserve">Compare and contrast the human characteristics within and among contemporary and historic regions over time.  (6-8.GEO.1.PC.C) </t>
  </si>
  <si>
    <t>2. World History</t>
  </si>
  <si>
    <t>Create and use tools to analyze a chronological sequence of related events in world history. (6-8.WH.1.CC.A)</t>
  </si>
  <si>
    <t>Explain connections among historical context and peoples’ perspectives at the time in world history. (6-8.WH.1.CC.B)</t>
  </si>
  <si>
    <t>With assistance, develop a research plan, identify appropriate resources for investigation social studies topics and create a research product that applies an aspect of world history prior to 1450 to contemporary issue. (6-8.WH.1.CC.C)</t>
  </si>
  <si>
    <t>Using an inquiry lens, develop compelling questions about world history prior to c. 1450, to determine helpful resources and consider multiple points of views represented in the resources. (6-8.WH.1.CC.D)</t>
  </si>
  <si>
    <t>Analyze the causes and consequences of a specific problem in world history prior to c. 1450 as well as the challenges and opportunities faced by those trying to address the problem. (6-8.WH.1.CC.E)</t>
  </si>
  <si>
    <t>Analyze laws, policies and processes to determine how governmental systems affecting individuals and groups in society in world history prior to c.1450 (6-8.WH.1.GS.A)</t>
  </si>
  <si>
    <t>Create and use maps and other graphic representations in order to explain relationships and reveal patterns or trends in world history prior to 1450. (6-8.WH.1.G.A)</t>
  </si>
  <si>
    <t>Describe the impact of human settlement activities on the environmental and cultural characteristics of world regions prior to c.1450. (6-8.WH.1.G.B)</t>
  </si>
  <si>
    <t>Locate major cities of the world and key world nations - the world’s continents, and oceans - and major topographical features of the world. (6-8.WH.1.G.C)</t>
  </si>
  <si>
    <t>Using a world history lens, examine the opportunity costs and benefits of economic decisions on society as a whole as well as on individuals prior to c. 1450 (6-8.WH.1.EC.A)</t>
  </si>
  <si>
    <t>Using a world history lens, describe how peoples’ perspectives shaped the sources/artifacts they created. (6-8.WH.1.PC.A)</t>
  </si>
  <si>
    <t>Using a world history lens, examine the origins and impact of social structures and stratification on societies and relationships between peoples. (6-8.WH.1.PC.B)</t>
  </si>
  <si>
    <t>American History</t>
  </si>
  <si>
    <t>History: Continuity and Change</t>
  </si>
  <si>
    <t>Create and use tools to analyze a chronological sequence of related events in American history.  (6-8.AH.1.CC.A)</t>
  </si>
  <si>
    <t xml:space="preserve">Explain connections between historical context and peoples’ perspectives at the time in American history.   (6-8.AH.1.CC.B) </t>
  </si>
  <si>
    <t>With assistance, develop a research plan, identify appropriate resources for investigating social studies’ topics and create a research product that applies an aspect of American history prior to c. 1870 to a contemporary issue. (6-8.AH.1.CC.C)</t>
  </si>
  <si>
    <t>Using an inquiry lens, develop compelling questions about American history prior to 1870, to determine helpful resources and consider multiple points of views represented in the resources. (6-8.AH.1.CC.D)</t>
  </si>
  <si>
    <t>Analyze the causes and consequences of a specific problem in American history prior to 1870 as well as the challenges and opportunities faced by those trying to address the problem. (6-8.AH.1.CC.E)</t>
  </si>
  <si>
    <t>Analyze laws, policies, and processes to determine how governmental systems affect individuals and groups in society in American history prior to c. 1870. (6-8.AH.1.GS.A)</t>
  </si>
  <si>
    <t>Create and use maps and other graphic representations in order to explain relationships and reveal patterns or trends in American history prior to c. 1870. (6-8.AH.1.G.A)</t>
  </si>
  <si>
    <t>Explain how the physical and human characteristics of regions in the Americas prior to c. 1870 connect to changing identity and culture. (6-8.AH.1.G.B)</t>
  </si>
  <si>
    <t>Locate major cities of Missouri, the United States, and the world; states of the United States and key world nations; the world’s continents, and oceans; and major topographical features of the United States. (6-8.AH.1.G.C)</t>
  </si>
  <si>
    <t>Using an American history lens, examine the opportunity costs and benefits of economic decisions on society as a whole as well as on individuals, prior to c. 1870. (6-8.AH.1.EC.A)</t>
  </si>
  <si>
    <t>Using an American history lens, describe how peoples’ perspectives shaped the sources/artifacts they created. (6-8.AH.1.PC.A)</t>
  </si>
  <si>
    <t>Using an American history lens, examine the origins and impact of social structures and stratification on societies and relationships between peoples. (6-8.AH.1.PC.B)</t>
  </si>
  <si>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</si>
  <si>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</si>
  <si>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</si>
  <si>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</si>
  <si>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</si>
  <si>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</si>
  <si>
    <r>
      <rPr>
        <sz val="36.0"/>
      </rPr>
      <t xml:space="preserve"> </t>
    </r>
    <r>
      <rPr>
        <sz val="24.0"/>
      </rPr>
      <t>Subject:</t>
    </r>
    <r>
      <rPr>
        <sz val="36.0"/>
      </rPr>
      <t xml:space="preserve"> Social Studies         Identifying Essential Standards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</si>
</sst>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36.0"/>
    </font>
    <font/>
    <font>
      <b/>
      <sz val="12.0"/>
    </font>
    <font>
      <sz val="14.0"/>
    </font>
    <font>
      <sz val="10.0"/>
      <color rgb="FF202020"/>
      <name val="Arial"/>
    </font>
    <font>
      <color rgb="FF000000"/>
      <name val="Arial"/>
    </font>
    <font>
      <sz val="11.0"/>
      <color rgb="FF000000"/>
      <name val="Arial"/>
    </font>
    <font>
      <color rgb="FF202020"/>
      <name val="Arial"/>
    </font>
    <font>
      <sz val="14.0"/>
      <color rgb="FF202020"/>
      <name val="Arial"/>
    </font>
    <font>
      <sz val="9.0"/>
      <color rgb="FF202020"/>
      <name val="Arial"/>
    </font>
    <font>
      <sz val="9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readingOrder="0"/>
    </xf>
    <xf borderId="4" fillId="2" fontId="3" numFmtId="0" xfId="0" applyAlignment="1" applyBorder="1" applyFont="1">
      <alignment readingOrder="0" shrinkToFit="0" wrapText="1"/>
    </xf>
    <xf borderId="1" fillId="2" fontId="3" numFmtId="0" xfId="0" applyAlignment="1" applyBorder="1" applyFont="1">
      <alignment horizontal="center" readingOrder="0"/>
    </xf>
    <xf borderId="5" fillId="0" fontId="2" numFmtId="0" xfId="0" applyBorder="1" applyFont="1"/>
    <xf borderId="6" fillId="2" fontId="3" numFmtId="0" xfId="0" applyAlignment="1" applyBorder="1" applyFont="1">
      <alignment horizontal="center" readingOrder="0"/>
    </xf>
    <xf borderId="6" fillId="3" fontId="4" numFmtId="0" xfId="0" applyAlignment="1" applyBorder="1" applyFill="1" applyFont="1">
      <alignment readingOrder="0" shrinkToFit="0" wrapText="1"/>
    </xf>
    <xf borderId="6" fillId="3" fontId="2" numFmtId="0" xfId="0" applyBorder="1" applyFont="1"/>
    <xf borderId="0" fillId="4" fontId="5" numFmtId="0" xfId="0" applyAlignment="1" applyFill="1" applyFont="1">
      <alignment readingOrder="0" shrinkToFit="0" wrapText="1"/>
    </xf>
    <xf borderId="6" fillId="4" fontId="2" numFmtId="0" xfId="0" applyBorder="1" applyFont="1"/>
    <xf borderId="6" fillId="4" fontId="2" numFmtId="0" xfId="0" applyAlignment="1" applyBorder="1" applyFont="1">
      <alignment readingOrder="0"/>
    </xf>
    <xf borderId="6" fillId="4" fontId="2" numFmtId="0" xfId="0" applyAlignment="1" applyBorder="1" applyFont="1">
      <alignment readingOrder="0" shrinkToFit="0" wrapText="1"/>
    </xf>
    <xf borderId="6" fillId="3" fontId="2" numFmtId="0" xfId="0" applyAlignment="1" applyBorder="1" applyFont="1">
      <alignment readingOrder="0"/>
    </xf>
    <xf borderId="6" fillId="5" fontId="4" numFmtId="0" xfId="0" applyAlignment="1" applyBorder="1" applyFill="1" applyFont="1">
      <alignment readingOrder="0" shrinkToFit="0" wrapText="1"/>
    </xf>
    <xf borderId="6" fillId="5" fontId="2" numFmtId="0" xfId="0" applyBorder="1" applyFont="1"/>
    <xf borderId="6" fillId="6" fontId="2" numFmtId="0" xfId="0" applyAlignment="1" applyBorder="1" applyFill="1" applyFont="1">
      <alignment readingOrder="0" shrinkToFit="0" wrapText="1"/>
    </xf>
    <xf borderId="6" fillId="6" fontId="2" numFmtId="0" xfId="0" applyBorder="1" applyFont="1"/>
    <xf borderId="6" fillId="5" fontId="4" numFmtId="0" xfId="0" applyBorder="1" applyFont="1"/>
    <xf borderId="6" fillId="7" fontId="4" numFmtId="0" xfId="0" applyAlignment="1" applyBorder="1" applyFill="1" applyFont="1">
      <alignment readingOrder="0" shrinkToFit="0" wrapText="1"/>
    </xf>
    <xf borderId="6" fillId="7" fontId="2" numFmtId="0" xfId="0" applyBorder="1" applyFont="1"/>
    <xf borderId="0" fillId="8" fontId="6" numFmtId="0" xfId="0" applyAlignment="1" applyFill="1" applyFont="1">
      <alignment readingOrder="0" shrinkToFit="0" wrapText="1"/>
    </xf>
    <xf borderId="6" fillId="8" fontId="2" numFmtId="0" xfId="0" applyBorder="1" applyFont="1"/>
    <xf borderId="0" fillId="8" fontId="0" numFmtId="0" xfId="0" applyAlignment="1" applyFont="1">
      <alignment readingOrder="0" shrinkToFit="0" wrapText="1"/>
    </xf>
    <xf borderId="0" fillId="8" fontId="7" numFmtId="0" xfId="0" applyAlignment="1" applyFont="1">
      <alignment readingOrder="0" shrinkToFit="0" wrapText="1"/>
    </xf>
    <xf borderId="0" fillId="8" fontId="2" numFmtId="0" xfId="0" applyAlignment="1" applyFont="1">
      <alignment readingOrder="0" shrinkToFit="0" wrapText="1"/>
    </xf>
    <xf borderId="7" fillId="8" fontId="2" numFmtId="0" xfId="0" applyAlignment="1" applyBorder="1" applyFont="1">
      <alignment readingOrder="0" shrinkToFit="0" wrapText="1"/>
    </xf>
    <xf borderId="3" fillId="8" fontId="2" numFmtId="0" xfId="0" applyBorder="1" applyFont="1"/>
    <xf borderId="0" fillId="8" fontId="8" numFmtId="0" xfId="0" applyAlignment="1" applyFont="1">
      <alignment readingOrder="0" shrinkToFit="0" wrapText="1"/>
    </xf>
    <xf borderId="6" fillId="7" fontId="9" numFmtId="0" xfId="0" applyAlignment="1" applyBorder="1" applyFont="1">
      <alignment readingOrder="0" shrinkToFit="0" wrapText="1"/>
    </xf>
    <xf borderId="6" fillId="8" fontId="10" numFmtId="0" xfId="0" applyAlignment="1" applyBorder="1" applyFont="1">
      <alignment readingOrder="0" shrinkToFit="0" wrapText="1"/>
    </xf>
    <xf borderId="6" fillId="8" fontId="11" numFmtId="0" xfId="0" applyAlignment="1" applyBorder="1" applyFont="1">
      <alignment readingOrder="0" shrinkToFit="0" wrapText="1"/>
    </xf>
    <xf borderId="0" fillId="0" fontId="2" numFmtId="0" xfId="0" applyAlignment="1" applyFont="1">
      <alignment shrinkToFit="0" wrapText="1"/>
    </xf>
    <xf borderId="6" fillId="8" fontId="6" numFmtId="0" xfId="0" applyAlignment="1" applyBorder="1" applyFont="1">
      <alignment readingOrder="0" shrinkToFit="0" wrapText="1"/>
    </xf>
    <xf borderId="6" fillId="8" fontId="2" numFmtId="0" xfId="0" applyAlignment="1" applyBorder="1" applyFont="1">
      <alignment readingOrder="0"/>
    </xf>
    <xf borderId="6" fillId="8" fontId="0" numFmtId="0" xfId="0" applyAlignment="1" applyBorder="1" applyFont="1">
      <alignment readingOrder="0" shrinkToFit="0" wrapText="1"/>
    </xf>
    <xf borderId="6" fillId="8" fontId="7" numFmtId="0" xfId="0" applyAlignment="1" applyBorder="1" applyFont="1">
      <alignment readingOrder="0" shrinkToFit="0" wrapText="1"/>
    </xf>
    <xf borderId="6" fillId="8" fontId="2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0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56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57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58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59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60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61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6.43"/>
    <col customWidth="1" min="2" max="2" width="19.57"/>
    <col customWidth="1" min="3" max="3" width="20.29"/>
    <col customWidth="1" min="4" max="4" width="20.43"/>
    <col customWidth="1" min="5" max="5" width="20.57"/>
    <col customWidth="1" min="6" max="6" width="20.29"/>
    <col customWidth="1" min="7" max="7" width="9.14"/>
    <col customWidth="1" min="8" max="8" width="7.14"/>
  </cols>
  <sheetData>
    <row r="1" ht="48.0" customHeight="1">
      <c r="A1" s="1" t="s">
        <v>62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3"/>
    </row>
    <row r="3" ht="30.0" customHeight="1">
      <c r="A3" s="7"/>
      <c r="B3" s="7"/>
      <c r="C3" s="7"/>
      <c r="D3" s="7"/>
      <c r="E3" s="7"/>
      <c r="F3" s="7"/>
      <c r="G3" s="8" t="s">
        <v>8</v>
      </c>
      <c r="H3" s="8" t="s">
        <v>9</v>
      </c>
    </row>
    <row r="4" ht="30.0" customHeight="1">
      <c r="A4" s="9" t="s">
        <v>10</v>
      </c>
      <c r="B4" s="10"/>
      <c r="C4" s="10"/>
      <c r="D4" s="10"/>
      <c r="E4" s="10"/>
      <c r="F4" s="10"/>
      <c r="G4" s="10"/>
      <c r="H4" s="10"/>
    </row>
    <row r="5" ht="30.0" customHeight="1">
      <c r="A5" s="9" t="s">
        <v>11</v>
      </c>
      <c r="B5" s="10"/>
      <c r="C5" s="10"/>
      <c r="D5" s="10"/>
      <c r="E5" s="10"/>
      <c r="F5" s="10"/>
      <c r="G5" s="10"/>
      <c r="H5" s="10"/>
    </row>
    <row r="6" ht="30.0" customHeight="1">
      <c r="A6" s="11" t="s">
        <v>12</v>
      </c>
      <c r="B6" s="12"/>
      <c r="C6" s="12"/>
      <c r="D6" s="12"/>
      <c r="E6" s="12"/>
      <c r="F6" s="12"/>
      <c r="G6" s="13" t="b">
        <v>0</v>
      </c>
      <c r="H6" s="13" t="b">
        <v>0</v>
      </c>
    </row>
    <row r="7" ht="30.0" customHeight="1">
      <c r="A7" s="11" t="s">
        <v>13</v>
      </c>
      <c r="B7" s="12"/>
      <c r="C7" s="12"/>
      <c r="D7" s="12"/>
      <c r="E7" s="12"/>
      <c r="F7" s="12"/>
      <c r="G7" s="12" t="b">
        <v>0</v>
      </c>
      <c r="H7" s="13" t="b">
        <v>0</v>
      </c>
    </row>
    <row r="8" ht="30.0" customHeight="1">
      <c r="A8" s="14" t="s">
        <v>14</v>
      </c>
      <c r="B8" s="12"/>
      <c r="C8" s="12"/>
      <c r="D8" s="12"/>
      <c r="E8" s="12"/>
      <c r="F8" s="12"/>
      <c r="G8" s="12" t="b">
        <v>0</v>
      </c>
      <c r="H8" s="12" t="b">
        <v>0</v>
      </c>
    </row>
    <row r="9" ht="30.0" customHeight="1">
      <c r="A9" s="14" t="s">
        <v>15</v>
      </c>
      <c r="B9" s="12"/>
      <c r="C9" s="12"/>
      <c r="D9" s="12"/>
      <c r="E9" s="12"/>
      <c r="F9" s="12"/>
      <c r="G9" s="12" t="b">
        <v>0</v>
      </c>
      <c r="H9" s="12" t="b">
        <v>0</v>
      </c>
    </row>
    <row r="10" ht="30.0" customHeight="1">
      <c r="A10" s="14" t="s">
        <v>16</v>
      </c>
      <c r="B10" s="12"/>
      <c r="C10" s="12"/>
      <c r="D10" s="12"/>
      <c r="E10" s="12"/>
      <c r="F10" s="12"/>
      <c r="G10" s="12" t="b">
        <v>0</v>
      </c>
      <c r="H10" s="12" t="b">
        <v>0</v>
      </c>
    </row>
    <row r="11" ht="30.0" customHeight="1">
      <c r="A11" s="9" t="s">
        <v>17</v>
      </c>
      <c r="B11" s="10"/>
      <c r="C11" s="10"/>
      <c r="D11" s="10"/>
      <c r="E11" s="10"/>
      <c r="F11" s="10"/>
      <c r="G11" s="15"/>
      <c r="H11" s="10"/>
    </row>
    <row r="12" ht="30.0" customHeight="1">
      <c r="A12" s="14" t="s">
        <v>18</v>
      </c>
      <c r="B12" s="12"/>
      <c r="C12" s="12"/>
      <c r="D12" s="12"/>
      <c r="E12" s="12"/>
      <c r="F12" s="12"/>
      <c r="G12" s="12" t="b">
        <v>0</v>
      </c>
      <c r="H12" s="12" t="b">
        <v>0</v>
      </c>
    </row>
    <row r="13" ht="30.0" customHeight="1">
      <c r="A13" s="14" t="s">
        <v>19</v>
      </c>
      <c r="B13" s="12"/>
      <c r="C13" s="12"/>
      <c r="D13" s="12"/>
      <c r="E13" s="12"/>
      <c r="F13" s="12"/>
      <c r="G13" s="12" t="b">
        <v>0</v>
      </c>
      <c r="H13" s="12" t="b">
        <v>0</v>
      </c>
    </row>
    <row r="14" ht="30.0" customHeight="1">
      <c r="A14" s="9" t="s">
        <v>20</v>
      </c>
      <c r="B14" s="10"/>
      <c r="C14" s="10"/>
      <c r="D14" s="10"/>
      <c r="E14" s="10"/>
      <c r="F14" s="10"/>
      <c r="G14" s="10"/>
      <c r="H14" s="10"/>
    </row>
    <row r="15" ht="30.0" customHeight="1">
      <c r="A15" s="14" t="s">
        <v>21</v>
      </c>
      <c r="B15" s="12"/>
      <c r="C15" s="12"/>
      <c r="D15" s="12"/>
      <c r="E15" s="12"/>
      <c r="F15" s="12"/>
      <c r="G15" s="13" t="b">
        <v>0</v>
      </c>
      <c r="H15" s="12" t="b">
        <v>0</v>
      </c>
    </row>
    <row r="16" ht="30.0" customHeight="1">
      <c r="A16" s="14" t="s">
        <v>22</v>
      </c>
      <c r="B16" s="12"/>
      <c r="C16" s="12"/>
      <c r="D16" s="12"/>
      <c r="E16" s="12"/>
      <c r="F16" s="12"/>
      <c r="G16" s="12" t="b">
        <v>0</v>
      </c>
      <c r="H16" s="12" t="b">
        <v>0</v>
      </c>
    </row>
    <row r="17" ht="30.0" customHeight="1">
      <c r="A17" s="9" t="s">
        <v>23</v>
      </c>
      <c r="B17" s="10"/>
      <c r="C17" s="10"/>
      <c r="D17" s="10"/>
      <c r="E17" s="10"/>
      <c r="F17" s="10"/>
      <c r="G17" s="10"/>
      <c r="H17" s="10"/>
    </row>
    <row r="18" ht="30.0" customHeight="1">
      <c r="A18" s="14" t="s">
        <v>24</v>
      </c>
      <c r="B18" s="12"/>
      <c r="C18" s="12"/>
      <c r="D18" s="12"/>
      <c r="E18" s="12"/>
      <c r="F18" s="12"/>
      <c r="G18" s="12" t="b">
        <v>0</v>
      </c>
      <c r="H18" s="12" t="b">
        <v>0</v>
      </c>
    </row>
    <row r="19" ht="30.0" customHeight="1">
      <c r="A19" s="9" t="s">
        <v>25</v>
      </c>
      <c r="B19" s="10"/>
      <c r="C19" s="10"/>
      <c r="D19" s="10"/>
      <c r="E19" s="10"/>
      <c r="F19" s="10"/>
      <c r="G19" s="10"/>
      <c r="H19" s="10"/>
    </row>
    <row r="20" ht="30.0" customHeight="1">
      <c r="A20" s="14" t="s">
        <v>26</v>
      </c>
      <c r="B20" s="12"/>
      <c r="C20" s="12"/>
      <c r="D20" s="12"/>
      <c r="E20" s="12"/>
      <c r="F20" s="12"/>
      <c r="G20" s="12" t="b">
        <v>0</v>
      </c>
      <c r="H20" s="12" t="b">
        <v>0</v>
      </c>
    </row>
    <row r="21" ht="30.0" customHeight="1">
      <c r="A21" s="14" t="s">
        <v>27</v>
      </c>
      <c r="B21" s="12"/>
      <c r="C21" s="12"/>
      <c r="D21" s="12"/>
      <c r="E21" s="12"/>
      <c r="F21" s="12"/>
      <c r="G21" s="12" t="b">
        <v>0</v>
      </c>
      <c r="H21" s="12" t="b">
        <v>0</v>
      </c>
    </row>
    <row r="22" ht="30.0" customHeight="1">
      <c r="A22" s="14" t="s">
        <v>28</v>
      </c>
      <c r="B22" s="12"/>
      <c r="C22" s="12"/>
      <c r="D22" s="12"/>
      <c r="E22" s="12"/>
      <c r="F22" s="12"/>
      <c r="G22" s="12" t="b">
        <v>0</v>
      </c>
      <c r="H22" s="12" t="b">
        <v>0</v>
      </c>
    </row>
    <row r="23" ht="30.0" customHeight="1">
      <c r="A23" s="16" t="s">
        <v>29</v>
      </c>
      <c r="B23" s="17"/>
      <c r="C23" s="17"/>
      <c r="D23" s="17"/>
      <c r="E23" s="17"/>
      <c r="F23" s="17"/>
      <c r="G23" s="17"/>
      <c r="H23" s="17"/>
    </row>
    <row r="24" ht="30.0" customHeight="1">
      <c r="A24" s="16" t="s">
        <v>11</v>
      </c>
      <c r="B24" s="17"/>
      <c r="C24" s="17"/>
      <c r="D24" s="17"/>
      <c r="E24" s="17"/>
      <c r="F24" s="17"/>
      <c r="G24" s="17"/>
      <c r="H24" s="17"/>
    </row>
    <row r="25" ht="30.0" customHeight="1">
      <c r="A25" s="18" t="s">
        <v>30</v>
      </c>
      <c r="B25" s="19"/>
      <c r="C25" s="19"/>
      <c r="D25" s="19"/>
      <c r="E25" s="19"/>
      <c r="F25" s="19"/>
      <c r="G25" s="19" t="b">
        <v>0</v>
      </c>
      <c r="H25" s="19" t="b">
        <v>0</v>
      </c>
    </row>
    <row r="26" ht="30.0" customHeight="1">
      <c r="A26" s="18" t="s">
        <v>31</v>
      </c>
      <c r="B26" s="19"/>
      <c r="C26" s="19"/>
      <c r="D26" s="19"/>
      <c r="E26" s="19"/>
      <c r="F26" s="19"/>
      <c r="G26" s="19" t="b">
        <v>0</v>
      </c>
      <c r="H26" s="19" t="b">
        <v>0</v>
      </c>
    </row>
    <row r="27" ht="30.0" customHeight="1">
      <c r="A27" s="18" t="s">
        <v>32</v>
      </c>
      <c r="B27" s="19"/>
      <c r="C27" s="19"/>
      <c r="D27" s="19"/>
      <c r="E27" s="19"/>
      <c r="F27" s="19"/>
      <c r="G27" s="19" t="b">
        <v>0</v>
      </c>
      <c r="H27" s="19" t="b">
        <v>0</v>
      </c>
    </row>
    <row r="28" ht="30.0" customHeight="1">
      <c r="A28" s="18" t="s">
        <v>33</v>
      </c>
      <c r="B28" s="19"/>
      <c r="C28" s="19"/>
      <c r="D28" s="19"/>
      <c r="E28" s="19"/>
      <c r="F28" s="19"/>
      <c r="G28" s="19" t="b">
        <v>0</v>
      </c>
      <c r="H28" s="19" t="b">
        <v>0</v>
      </c>
    </row>
    <row r="29" ht="30.0" customHeight="1">
      <c r="A29" s="18" t="s">
        <v>34</v>
      </c>
      <c r="B29" s="19"/>
      <c r="C29" s="19"/>
      <c r="D29" s="19"/>
      <c r="E29" s="19"/>
      <c r="F29" s="19"/>
      <c r="G29" s="19" t="b">
        <v>0</v>
      </c>
      <c r="H29" s="19" t="b">
        <v>0</v>
      </c>
    </row>
    <row r="30" ht="30.0" customHeight="1">
      <c r="A30" s="16" t="s">
        <v>17</v>
      </c>
      <c r="B30" s="17"/>
      <c r="C30" s="17"/>
      <c r="D30" s="17"/>
      <c r="E30" s="17"/>
      <c r="F30" s="17"/>
      <c r="G30" s="17"/>
      <c r="H30" s="17"/>
    </row>
    <row r="31" ht="30.0" customHeight="1">
      <c r="A31" s="18" t="s">
        <v>35</v>
      </c>
      <c r="B31" s="19"/>
      <c r="C31" s="19"/>
      <c r="D31" s="19"/>
      <c r="E31" s="19"/>
      <c r="F31" s="19"/>
      <c r="G31" s="19" t="b">
        <v>0</v>
      </c>
      <c r="H31" s="19" t="b">
        <v>0</v>
      </c>
    </row>
    <row r="32" ht="30.0" customHeight="1">
      <c r="A32" s="16" t="s">
        <v>20</v>
      </c>
      <c r="B32" s="17"/>
      <c r="C32" s="17"/>
      <c r="D32" s="17"/>
      <c r="E32" s="17"/>
      <c r="F32" s="17"/>
      <c r="G32" s="17"/>
      <c r="H32" s="17"/>
    </row>
    <row r="33" ht="30.0" customHeight="1">
      <c r="A33" s="18" t="s">
        <v>36</v>
      </c>
      <c r="B33" s="19"/>
      <c r="C33" s="19"/>
      <c r="D33" s="19"/>
      <c r="E33" s="19"/>
      <c r="F33" s="19"/>
      <c r="G33" s="19" t="b">
        <v>0</v>
      </c>
      <c r="H33" s="19" t="b">
        <v>0</v>
      </c>
    </row>
    <row r="34" ht="30.0" customHeight="1">
      <c r="A34" s="18" t="s">
        <v>37</v>
      </c>
      <c r="B34" s="19"/>
      <c r="C34" s="19"/>
      <c r="D34" s="19"/>
      <c r="E34" s="19"/>
      <c r="F34" s="19"/>
      <c r="G34" s="19" t="b">
        <v>0</v>
      </c>
      <c r="H34" s="19" t="b">
        <v>0</v>
      </c>
    </row>
    <row r="35" ht="30.0" customHeight="1">
      <c r="A35" s="18" t="s">
        <v>38</v>
      </c>
      <c r="B35" s="19"/>
      <c r="C35" s="19"/>
      <c r="D35" s="19"/>
      <c r="E35" s="19"/>
      <c r="F35" s="19"/>
      <c r="G35" s="19" t="b">
        <v>0</v>
      </c>
      <c r="H35" s="19" t="b">
        <v>0</v>
      </c>
    </row>
    <row r="36" ht="30.0" customHeight="1">
      <c r="A36" s="16" t="s">
        <v>23</v>
      </c>
      <c r="B36" s="20"/>
      <c r="C36" s="20"/>
      <c r="D36" s="20"/>
      <c r="E36" s="20"/>
      <c r="F36" s="20"/>
      <c r="G36" s="20"/>
      <c r="H36" s="20"/>
    </row>
    <row r="37" ht="30.0" customHeight="1">
      <c r="A37" s="18" t="s">
        <v>39</v>
      </c>
      <c r="B37" s="19"/>
      <c r="C37" s="19"/>
      <c r="D37" s="19"/>
      <c r="E37" s="19"/>
      <c r="F37" s="19"/>
      <c r="G37" s="19" t="b">
        <v>0</v>
      </c>
      <c r="H37" s="19" t="b">
        <v>0</v>
      </c>
    </row>
    <row r="38" ht="30.0" customHeight="1">
      <c r="A38" s="16" t="s">
        <v>25</v>
      </c>
      <c r="B38" s="17"/>
      <c r="C38" s="17"/>
      <c r="D38" s="17"/>
      <c r="E38" s="17"/>
      <c r="F38" s="17"/>
      <c r="G38" s="17"/>
      <c r="H38" s="17"/>
    </row>
    <row r="39" ht="30.0" customHeight="1">
      <c r="A39" s="18" t="s">
        <v>40</v>
      </c>
      <c r="B39" s="19"/>
      <c r="C39" s="19"/>
      <c r="D39" s="19"/>
      <c r="E39" s="19"/>
      <c r="F39" s="19"/>
      <c r="G39" s="19" t="b">
        <v>0</v>
      </c>
      <c r="H39" s="19" t="b">
        <v>0</v>
      </c>
    </row>
    <row r="40" ht="30.0" customHeight="1">
      <c r="A40" s="18" t="s">
        <v>41</v>
      </c>
      <c r="B40" s="19"/>
      <c r="C40" s="19"/>
      <c r="D40" s="19"/>
      <c r="E40" s="19"/>
      <c r="F40" s="19"/>
      <c r="G40" s="19" t="b">
        <v>0</v>
      </c>
      <c r="H40" s="19" t="b">
        <v>0</v>
      </c>
    </row>
    <row r="41" ht="30.0" customHeight="1">
      <c r="A41" s="21" t="s">
        <v>42</v>
      </c>
      <c r="B41" s="22"/>
      <c r="C41" s="22"/>
      <c r="D41" s="22"/>
      <c r="E41" s="22"/>
      <c r="F41" s="22"/>
      <c r="G41" s="22"/>
      <c r="H41" s="22"/>
    </row>
    <row r="42" ht="30.0" customHeight="1">
      <c r="A42" s="21" t="s">
        <v>43</v>
      </c>
      <c r="B42" s="22"/>
      <c r="C42" s="22"/>
      <c r="D42" s="22"/>
      <c r="E42" s="22"/>
      <c r="F42" s="22"/>
      <c r="G42" s="22"/>
      <c r="H42" s="22"/>
    </row>
    <row r="43" ht="30.0" customHeight="1">
      <c r="A43" s="23" t="s">
        <v>44</v>
      </c>
      <c r="B43" s="24"/>
      <c r="C43" s="24"/>
      <c r="D43" s="24"/>
      <c r="E43" s="24"/>
      <c r="F43" s="24"/>
      <c r="G43" s="24" t="b">
        <v>0</v>
      </c>
      <c r="H43" s="24" t="b">
        <v>0</v>
      </c>
    </row>
    <row r="44" ht="30.0" customHeight="1">
      <c r="A44" s="23" t="s">
        <v>45</v>
      </c>
      <c r="B44" s="24"/>
      <c r="C44" s="24"/>
      <c r="D44" s="24"/>
      <c r="E44" s="24"/>
      <c r="F44" s="24"/>
      <c r="G44" s="24" t="b">
        <v>0</v>
      </c>
      <c r="H44" s="24" t="b">
        <v>0</v>
      </c>
    </row>
    <row r="45" ht="30.0" customHeight="1">
      <c r="A45" s="25" t="s">
        <v>46</v>
      </c>
      <c r="B45" s="24"/>
      <c r="C45" s="24"/>
      <c r="D45" s="24"/>
      <c r="E45" s="24"/>
      <c r="F45" s="24"/>
      <c r="G45" s="24" t="b">
        <v>0</v>
      </c>
      <c r="H45" s="24" t="b">
        <v>0</v>
      </c>
    </row>
    <row r="46" ht="30.0" customHeight="1">
      <c r="A46" s="25" t="s">
        <v>47</v>
      </c>
      <c r="B46" s="24"/>
      <c r="C46" s="24"/>
      <c r="D46" s="24"/>
      <c r="E46" s="24"/>
      <c r="F46" s="24"/>
      <c r="G46" s="24" t="b">
        <v>0</v>
      </c>
      <c r="H46" s="24" t="b">
        <v>0</v>
      </c>
    </row>
    <row r="47" ht="30.0" customHeight="1">
      <c r="A47" s="25" t="s">
        <v>48</v>
      </c>
      <c r="B47" s="24"/>
      <c r="C47" s="24"/>
      <c r="D47" s="24"/>
      <c r="E47" s="24"/>
      <c r="F47" s="24"/>
      <c r="G47" s="24" t="b">
        <v>0</v>
      </c>
      <c r="H47" s="24" t="b">
        <v>0</v>
      </c>
    </row>
    <row r="48" ht="30.0" customHeight="1">
      <c r="A48" s="21" t="s">
        <v>17</v>
      </c>
      <c r="B48" s="22"/>
      <c r="C48" s="22"/>
      <c r="D48" s="22"/>
      <c r="E48" s="22"/>
      <c r="F48" s="22"/>
      <c r="G48" s="22"/>
      <c r="H48" s="22"/>
    </row>
    <row r="49" ht="30.0" customHeight="1">
      <c r="A49" s="26" t="s">
        <v>49</v>
      </c>
      <c r="B49" s="24"/>
      <c r="C49" s="24"/>
      <c r="D49" s="24"/>
      <c r="E49" s="24"/>
      <c r="F49" s="24"/>
      <c r="G49" s="24" t="b">
        <v>0</v>
      </c>
      <c r="H49" s="24" t="b">
        <v>0</v>
      </c>
    </row>
    <row r="50" ht="30.0" customHeight="1">
      <c r="A50" s="21" t="s">
        <v>20</v>
      </c>
      <c r="B50" s="22"/>
      <c r="C50" s="22"/>
      <c r="D50" s="22"/>
      <c r="E50" s="22"/>
      <c r="F50" s="22"/>
      <c r="G50" s="22"/>
      <c r="H50" s="22"/>
    </row>
    <row r="51" ht="30.0" customHeight="1">
      <c r="A51" s="26" t="s">
        <v>50</v>
      </c>
      <c r="B51" s="24"/>
      <c r="C51" s="24"/>
      <c r="D51" s="24"/>
      <c r="E51" s="24"/>
      <c r="F51" s="24"/>
      <c r="G51" s="24" t="b">
        <v>0</v>
      </c>
      <c r="H51" s="24" t="b">
        <v>0</v>
      </c>
    </row>
    <row r="52" ht="30.0" customHeight="1">
      <c r="A52" s="27" t="s">
        <v>51</v>
      </c>
      <c r="B52" s="24"/>
      <c r="C52" s="24"/>
      <c r="D52" s="24"/>
      <c r="E52" s="24"/>
      <c r="F52" s="24"/>
      <c r="G52" s="24" t="b">
        <v>0</v>
      </c>
      <c r="H52" s="24" t="b">
        <v>0</v>
      </c>
    </row>
    <row r="53" ht="30.0" customHeight="1">
      <c r="A53" s="28" t="s">
        <v>52</v>
      </c>
      <c r="B53" s="29"/>
      <c r="C53" s="24"/>
      <c r="D53" s="24"/>
      <c r="E53" s="24"/>
      <c r="F53" s="24"/>
      <c r="G53" s="24" t="b">
        <v>0</v>
      </c>
      <c r="H53" s="24" t="b">
        <v>0</v>
      </c>
    </row>
    <row r="54" ht="30.0" customHeight="1">
      <c r="A54" s="21" t="s">
        <v>23</v>
      </c>
      <c r="B54" s="22"/>
      <c r="C54" s="22"/>
      <c r="D54" s="22"/>
      <c r="E54" s="22"/>
      <c r="F54" s="22"/>
      <c r="G54" s="22"/>
      <c r="H54" s="22"/>
    </row>
    <row r="55" ht="30.0" customHeight="1">
      <c r="A55" s="30" t="s">
        <v>53</v>
      </c>
      <c r="B55" s="24"/>
      <c r="C55" s="24"/>
      <c r="D55" s="24"/>
      <c r="E55" s="24"/>
      <c r="F55" s="24"/>
      <c r="G55" s="24" t="b">
        <v>0</v>
      </c>
      <c r="H55" s="24" t="b">
        <v>0</v>
      </c>
    </row>
    <row r="56" ht="30.0" customHeight="1">
      <c r="A56" s="31" t="s">
        <v>25</v>
      </c>
      <c r="B56" s="22"/>
      <c r="C56" s="22"/>
      <c r="D56" s="22"/>
      <c r="E56" s="22"/>
      <c r="F56" s="22"/>
      <c r="G56" s="22"/>
      <c r="H56" s="22"/>
    </row>
    <row r="57" ht="30.0" customHeight="1">
      <c r="A57" s="32" t="s">
        <v>54</v>
      </c>
      <c r="B57" s="24"/>
      <c r="C57" s="24"/>
      <c r="D57" s="24"/>
      <c r="E57" s="24"/>
      <c r="F57" s="24"/>
      <c r="G57" s="24" t="b">
        <v>0</v>
      </c>
      <c r="H57" s="24" t="b">
        <v>0</v>
      </c>
    </row>
    <row r="58" ht="30.0" customHeight="1">
      <c r="A58" s="33" t="s">
        <v>55</v>
      </c>
      <c r="B58" s="24"/>
      <c r="C58" s="24"/>
      <c r="D58" s="24"/>
      <c r="E58" s="24"/>
      <c r="F58" s="24"/>
      <c r="G58" s="24" t="b">
        <v>0</v>
      </c>
      <c r="H58" s="24" t="b">
        <v>0</v>
      </c>
    </row>
    <row r="59" ht="30.0" customHeight="1">
      <c r="A59" s="34"/>
    </row>
    <row r="60">
      <c r="A60" s="34"/>
    </row>
    <row r="61">
      <c r="A61" s="34"/>
    </row>
    <row r="62">
      <c r="A62" s="34"/>
    </row>
    <row r="63">
      <c r="A63" s="34"/>
    </row>
    <row r="64">
      <c r="A64" s="34"/>
    </row>
    <row r="65">
      <c r="A65" s="34"/>
    </row>
    <row r="66">
      <c r="A66" s="34"/>
    </row>
    <row r="67">
      <c r="A67" s="34"/>
    </row>
    <row r="68">
      <c r="A68" s="34"/>
    </row>
    <row r="69">
      <c r="A69" s="34"/>
    </row>
    <row r="70">
      <c r="A70" s="34"/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8.57"/>
  </cols>
  <sheetData>
    <row r="1">
      <c r="A1" s="4" t="s">
        <v>1</v>
      </c>
      <c r="B1" s="6" t="s">
        <v>7</v>
      </c>
      <c r="C1" s="3"/>
    </row>
    <row r="2">
      <c r="A2" s="7"/>
      <c r="B2" s="8" t="s">
        <v>8</v>
      </c>
      <c r="C2" s="8" t="s">
        <v>9</v>
      </c>
    </row>
    <row r="3">
      <c r="A3" s="9" t="s">
        <v>10</v>
      </c>
      <c r="B3" s="10"/>
      <c r="C3" s="10"/>
    </row>
    <row r="4">
      <c r="A4" s="9" t="s">
        <v>11</v>
      </c>
      <c r="B4" s="10"/>
      <c r="C4" s="10"/>
    </row>
    <row r="5">
      <c r="A5" s="11" t="s">
        <v>12</v>
      </c>
      <c r="B5" s="12">
        <f>COUNTIF(Anderson!G6, true)+COUNTIF(Austin!G6, true)+COUNTIF(Friend!G6, true)+COUNTIF(Green!G6, true)+COUNTIF(Philiber!G6, true)+COUNTIF(Routledge!G6, true)+COUNTIF(West!G6, true)</f>
        <v>0</v>
      </c>
      <c r="C5" s="12">
        <f>COUNTIF(Anderson!H6, true)+COUNTIF(Austin!H6, true)+COUNTIF(Friend!H6, true)+COUNTIF(Green!H6, true)+COUNTIF(Philiber!H6, true)+COUNTIF(Routledge!H6, true)+COUNTIF(West!H6, true)</f>
        <v>0</v>
      </c>
    </row>
    <row r="6">
      <c r="A6" s="11" t="s">
        <v>13</v>
      </c>
      <c r="B6" s="12">
        <f>COUNTIF(Anderson!G7, true)+COUNTIF(Austin!G7, true)+COUNTIF(Friend!G7, true)+COUNTIF(Green!G7, true)+COUNTIF(Philiber!G7, true)+COUNTIF(Routledge!G7, true)+COUNTIF(West!G7, true)</f>
        <v>0</v>
      </c>
      <c r="C6" s="12">
        <f>COUNTIF(Anderson!H7, true)+COUNTIF(Austin!H7, true)+COUNTIF(Friend!H7, true)+COUNTIF(Green!H7, true)+COUNTIF(Philiber!H7, true)+COUNTIF(Routledge!H7, true)+COUNTIF(West!H7, true)</f>
        <v>0</v>
      </c>
    </row>
    <row r="7">
      <c r="A7" s="14" t="s">
        <v>14</v>
      </c>
      <c r="B7" s="12">
        <f>COUNTIF(Anderson!G8, true)+COUNTIF(Austin!G8, true)+COUNTIF(Friend!G8, true)+COUNTIF(Green!G8, true)+COUNTIF(Philiber!G8, true)+COUNTIF(Routledge!G8, true)+COUNTIF(West!G8, true)</f>
        <v>0</v>
      </c>
      <c r="C7" s="12">
        <f>COUNTIF(Anderson!H8, true)+COUNTIF(Austin!H8, true)+COUNTIF(Friend!H8, true)+COUNTIF(Green!H8, true)+COUNTIF(Philiber!H8, true)+COUNTIF(Routledge!H8, true)+COUNTIF(West!H8, true)</f>
        <v>0</v>
      </c>
    </row>
    <row r="8">
      <c r="A8" s="14" t="s">
        <v>15</v>
      </c>
      <c r="B8" s="12">
        <f>COUNTIF(Anderson!G9, true)+COUNTIF(Austin!G9, true)+COUNTIF(Friend!G9, true)+COUNTIF(Green!G9, true)+COUNTIF(Philiber!G9, true)+COUNTIF(Routledge!G9, true)+COUNTIF(West!G9, true)</f>
        <v>0</v>
      </c>
      <c r="C8" s="12">
        <f>COUNTIF(Anderson!H9, true)+COUNTIF(Austin!H9, true)+COUNTIF(Friend!H9, true)+COUNTIF(Green!H9, true)+COUNTIF(Philiber!H9, true)+COUNTIF(Routledge!H9, true)+COUNTIF(West!H9, true)</f>
        <v>0</v>
      </c>
    </row>
    <row r="9">
      <c r="A9" s="14" t="s">
        <v>16</v>
      </c>
      <c r="B9" s="12">
        <f>COUNTIF(Anderson!G10, true)+COUNTIF(Austin!G10, true)+COUNTIF(Friend!G10, true)+COUNTIF(Green!G10, true)+COUNTIF(Philiber!G10, true)+COUNTIF(Routledge!G10, true)+COUNTIF(West!G10, true)</f>
        <v>0</v>
      </c>
      <c r="C9" s="12">
        <f>COUNTIF(Anderson!H10, true)+COUNTIF(Austin!H10, true)+COUNTIF(Friend!H10, true)+COUNTIF(Green!H10, true)+COUNTIF(Philiber!H10, true)+COUNTIF(Routledge!H10, true)+COUNTIF(West!H10, true)</f>
        <v>0</v>
      </c>
    </row>
    <row r="10">
      <c r="A10" s="9" t="s">
        <v>17</v>
      </c>
      <c r="B10" s="10"/>
      <c r="C10" s="10"/>
    </row>
    <row r="11">
      <c r="A11" s="14" t="s">
        <v>18</v>
      </c>
      <c r="B11" s="12">
        <f>COUNTIF(Anderson!G12, true)+COUNTIF(Austin!G12, true)+COUNTIF(Friend!G12, true)+COUNTIF(Green!G12, true)+COUNTIF(Philiber!G12, true)+COUNTIF(Routledge!G12, true)+COUNTIF(West!G12, true)</f>
        <v>0</v>
      </c>
      <c r="C11" s="12">
        <f>COUNTIF(Anderson!H12, true)+COUNTIF(Austin!H12, true)+COUNTIF(Friend!H12, true)+COUNTIF(Green!H12, true)+COUNTIF(Philiber!H12, true)+COUNTIF(Routledge!H12, true)+COUNTIF(West!H12, true)</f>
        <v>0</v>
      </c>
    </row>
    <row r="12">
      <c r="A12" s="14" t="s">
        <v>19</v>
      </c>
      <c r="B12" s="12">
        <f>COUNTIF(Anderson!G13, true)+COUNTIF(Austin!G13, true)+COUNTIF(Friend!G13, true)+COUNTIF(Green!G13, true)+COUNTIF(Philiber!G13, true)+COUNTIF(Routledge!G13, true)+COUNTIF(West!G13, true)</f>
        <v>0</v>
      </c>
      <c r="C12" s="12">
        <f>COUNTIF(Anderson!H13, true)+COUNTIF(Austin!H13, true)+COUNTIF(Friend!H13, true)+COUNTIF(Green!H13, true)+COUNTIF(Philiber!H13, true)+COUNTIF(Routledge!H13, true)+COUNTIF(West!H13, true)</f>
        <v>0</v>
      </c>
    </row>
    <row r="13">
      <c r="A13" s="9" t="s">
        <v>20</v>
      </c>
      <c r="B13" s="10"/>
      <c r="C13" s="10"/>
    </row>
    <row r="14">
      <c r="A14" s="14" t="s">
        <v>21</v>
      </c>
      <c r="B14" s="12">
        <f>COUNTIF(Anderson!G15, true)+COUNTIF(Austin!G15, true)+COUNTIF(Friend!G15, true)+COUNTIF(Green!G15, true)+COUNTIF(Philiber!G15, true)+COUNTIF(Routledge!G15, true)+COUNTIF(West!G15, true)</f>
        <v>0</v>
      </c>
      <c r="C14" s="12">
        <f>COUNTIF(Anderson!H15, true)+COUNTIF(Austin!H15, true)+COUNTIF(Friend!H15, true)+COUNTIF(Green!H15, true)+COUNTIF(Philiber!H15, true)+COUNTIF(Routledge!H15, true)+COUNTIF(West!H15, true)</f>
        <v>0</v>
      </c>
    </row>
    <row r="15">
      <c r="A15" s="14" t="s">
        <v>22</v>
      </c>
      <c r="B15" s="12">
        <f>COUNTIF(Anderson!G16, true)+COUNTIF(Austin!G16, true)+COUNTIF(Friend!G16, true)+COUNTIF(Green!G16, true)+COUNTIF(Philiber!G16, true)+COUNTIF(Routledge!G16, true)+COUNTIF(West!G16, true)</f>
        <v>0</v>
      </c>
      <c r="C15" s="12">
        <f>COUNTIF(Anderson!H16, true)+COUNTIF(Austin!H16, true)+COUNTIF(Friend!H16, true)+COUNTIF(Green!H16, true)+COUNTIF(Philiber!H16, true)+COUNTIF(Routledge!H16, true)+COUNTIF(West!H16, true)</f>
        <v>0</v>
      </c>
    </row>
    <row r="16">
      <c r="A16" s="9" t="s">
        <v>23</v>
      </c>
      <c r="B16" s="10"/>
      <c r="C16" s="10"/>
    </row>
    <row r="17">
      <c r="A17" s="14" t="s">
        <v>24</v>
      </c>
      <c r="B17" s="12">
        <f>COUNTIF(Anderson!G18, true)+COUNTIF(Austin!G18, true)+COUNTIF(Friend!G18, true)+COUNTIF(Green!G18, true)+COUNTIF(Philiber!G18, true)+COUNTIF(Routledge!G18, true)+COUNTIF(West!G18, true)</f>
        <v>0</v>
      </c>
      <c r="C17" s="12">
        <f>COUNTIF(Anderson!H18, true)+COUNTIF(Austin!H18, true)+COUNTIF(Friend!H18, true)+COUNTIF(Green!H18, true)+COUNTIF(Philiber!H18, true)+COUNTIF(Routledge!H18, true)+COUNTIF(West!H18, true)</f>
        <v>0</v>
      </c>
    </row>
    <row r="18">
      <c r="A18" s="9" t="s">
        <v>25</v>
      </c>
      <c r="B18" s="10"/>
      <c r="C18" s="10"/>
    </row>
    <row r="19">
      <c r="A19" s="14" t="s">
        <v>26</v>
      </c>
      <c r="B19" s="12">
        <f>COUNTIF(Anderson!G20, true)+COUNTIF(Austin!G20, true)+COUNTIF(Friend!G20, true)+COUNTIF(Green!G20, true)+COUNTIF(Philiber!G20, true)+COUNTIF(Routledge!G20, true)+COUNTIF(West!G20, true)</f>
        <v>0</v>
      </c>
      <c r="C19" s="12">
        <f>COUNTIF(Anderson!H20, true)+COUNTIF(Austin!H20, true)+COUNTIF(Friend!H20, true)+COUNTIF(Green!H20, true)+COUNTIF(Philiber!H20, true)+COUNTIF(Routledge!H20, true)+COUNTIF(West!H20, true)</f>
        <v>0</v>
      </c>
    </row>
    <row r="20">
      <c r="A20" s="14" t="s">
        <v>27</v>
      </c>
      <c r="B20" s="12">
        <f>COUNTIF(Anderson!G21, true)+COUNTIF(Austin!G21, true)+COUNTIF(Friend!G21, true)+COUNTIF(Green!G21, true)+COUNTIF(Philiber!G21, true)+COUNTIF(Routledge!G21, true)+COUNTIF(West!G21, true)</f>
        <v>0</v>
      </c>
      <c r="C20" s="12">
        <f>COUNTIF(Anderson!H21, true)+COUNTIF(Austin!H21, true)+COUNTIF(Friend!H21, true)+COUNTIF(Green!H21, true)+COUNTIF(Philiber!H21, true)+COUNTIF(Routledge!H21, true)+COUNTIF(West!H21, true)</f>
        <v>0</v>
      </c>
    </row>
    <row r="21">
      <c r="A21" s="14" t="s">
        <v>28</v>
      </c>
      <c r="B21" s="12">
        <f>COUNTIF(Anderson!G22, true)+COUNTIF(Austin!G22, true)+COUNTIF(Friend!G22, true)+COUNTIF(Green!G22, true)+COUNTIF(Philiber!G22, true)+COUNTIF(Routledge!G22, true)+COUNTIF(West!G22, true)</f>
        <v>0</v>
      </c>
      <c r="C21" s="12">
        <f>COUNTIF(Anderson!H22, true)+COUNTIF(Austin!H22, true)+COUNTIF(Friend!H22, true)+COUNTIF(Green!H22, true)+COUNTIF(Philiber!H22, true)+COUNTIF(Routledge!H22, true)+COUNTIF(West!H22, true)</f>
        <v>0</v>
      </c>
    </row>
    <row r="22">
      <c r="A22" s="16" t="s">
        <v>29</v>
      </c>
      <c r="B22" s="17"/>
      <c r="C22" s="17"/>
    </row>
    <row r="23">
      <c r="A23" s="16" t="s">
        <v>11</v>
      </c>
      <c r="B23" s="17"/>
      <c r="C23" s="17"/>
    </row>
    <row r="24">
      <c r="A24" s="18" t="s">
        <v>30</v>
      </c>
      <c r="B24" s="19">
        <f>COUNTIF(Anderson!G25, true)+COUNTIF(Austin!G25, true)+COUNTIF(Friend!G25, true)+COUNTIF(Green!G25, true)+COUNTIF(Philiber!G25, true)+COUNTIF(Routledge!G25, true)+COUNTIF(West!G25, true)</f>
        <v>0</v>
      </c>
      <c r="C24" s="19">
        <f>COUNTIF(Anderson!H25, true)+COUNTIF(Austin!H25, true)+COUNTIF(Friend!H25, true)+COUNTIF(Green!H25, true)+COUNTIF(Philiber!H25, true)+COUNTIF(Routledge!H25, true)+COUNTIF(West!H25, true)</f>
        <v>0</v>
      </c>
    </row>
    <row r="25">
      <c r="A25" s="18" t="s">
        <v>31</v>
      </c>
      <c r="B25" s="19">
        <f>COUNTIF(Anderson!G26, true)+COUNTIF(Austin!G26, true)+COUNTIF(Friend!G26, true)+COUNTIF(Green!G26, true)+COUNTIF(Philiber!G26, true)+COUNTIF(Routledge!G26, true)+COUNTIF(West!G26, true)</f>
        <v>0</v>
      </c>
      <c r="C25" s="19">
        <f>COUNTIF(Anderson!H26, true)+COUNTIF(Austin!H26, true)+COUNTIF(Friend!H26, true)+COUNTIF(Green!H26, true)+COUNTIF(Philiber!H26, true)+COUNTIF(Routledge!H26, true)+COUNTIF(West!H26, true)</f>
        <v>0</v>
      </c>
    </row>
    <row r="26">
      <c r="A26" s="18" t="s">
        <v>32</v>
      </c>
      <c r="B26" s="19">
        <f>COUNTIF(Anderson!G27, true)+COUNTIF(Austin!G27, true)+COUNTIF(Friend!G27, true)+COUNTIF(Green!G27, true)+COUNTIF(Philiber!G27, true)+COUNTIF(Routledge!G27, true)+COUNTIF(West!G27, true)</f>
        <v>0</v>
      </c>
      <c r="C26" s="19">
        <f>COUNTIF(Anderson!H27, true)+COUNTIF(Austin!H27, true)+COUNTIF(Friend!H27, true)+COUNTIF(Green!H27, true)+COUNTIF(Philiber!H27, true)+COUNTIF(Routledge!H27, true)+COUNTIF(West!H27, true)</f>
        <v>0</v>
      </c>
    </row>
    <row r="27">
      <c r="A27" s="18" t="s">
        <v>33</v>
      </c>
      <c r="B27" s="19">
        <f>COUNTIF(Anderson!G28, true)+COUNTIF(Austin!G28, true)+COUNTIF(Friend!G28, true)+COUNTIF(Green!G28, true)+COUNTIF(Philiber!G28, true)+COUNTIF(Routledge!G28, true)+COUNTIF(West!G28, true)</f>
        <v>0</v>
      </c>
      <c r="C27" s="19">
        <f>COUNTIF(Anderson!H28, true)+COUNTIF(Austin!H28, true)+COUNTIF(Friend!H28, true)+COUNTIF(Green!H28, true)+COUNTIF(Philiber!H28, true)+COUNTIF(Routledge!H28, true)+COUNTIF(West!H28, true)</f>
        <v>0</v>
      </c>
    </row>
    <row r="28">
      <c r="A28" s="18" t="s">
        <v>34</v>
      </c>
      <c r="B28" s="19">
        <f>COUNTIF(Anderson!G29, true)+COUNTIF(Austin!G29, true)+COUNTIF(Friend!G29, true)+COUNTIF(Green!G29, true)+COUNTIF(Philiber!G29, true)+COUNTIF(Routledge!G29, true)+COUNTIF(West!G29, true)</f>
        <v>0</v>
      </c>
      <c r="C28" s="19">
        <f>COUNTIF(Anderson!H29, true)+COUNTIF(Austin!H29, true)+COUNTIF(Friend!H29, true)+COUNTIF(Green!H29, true)+COUNTIF(Philiber!H29, true)+COUNTIF(Routledge!H29, true)+COUNTIF(West!H29, true)</f>
        <v>0</v>
      </c>
    </row>
    <row r="29">
      <c r="A29" s="16" t="s">
        <v>17</v>
      </c>
      <c r="B29" s="17"/>
      <c r="C29" s="17"/>
    </row>
    <row r="30">
      <c r="A30" s="18" t="s">
        <v>35</v>
      </c>
      <c r="B30" s="19">
        <f>COUNTIF(Anderson!G31, true)+COUNTIF(Austin!G31, true)+COUNTIF(Friend!G31, true)+COUNTIF(Green!G31, true)+COUNTIF(Philiber!G31, true)+COUNTIF(Routledge!G31, true)+COUNTIF(West!G31, true)</f>
        <v>0</v>
      </c>
      <c r="C30" s="19">
        <f>COUNTIF(Anderson!H31, true)+COUNTIF(Austin!H31, true)+COUNTIF(Friend!H31, true)+COUNTIF(Green!H31, true)+COUNTIF(Philiber!H31, true)+COUNTIF(Routledge!H31, true)+COUNTIF(West!H31, true)</f>
        <v>0</v>
      </c>
    </row>
    <row r="31">
      <c r="A31" s="16" t="s">
        <v>20</v>
      </c>
      <c r="B31" s="17"/>
      <c r="C31" s="17"/>
    </row>
    <row r="32">
      <c r="A32" s="18" t="s">
        <v>36</v>
      </c>
      <c r="B32" s="19">
        <f>COUNTIF(Anderson!G33, true)+COUNTIF(Austin!G33, true)+COUNTIF(Friend!G33, true)+COUNTIF(Green!G33, true)+COUNTIF(Philiber!G33, true)+COUNTIF(Routledge!G33, true)+COUNTIF(West!G33, true)</f>
        <v>0</v>
      </c>
      <c r="C32" s="19">
        <f>COUNTIF(Anderson!H33, true)+COUNTIF(Austin!H33, true)+COUNTIF(Friend!H33, true)+COUNTIF(Green!H33, true)+COUNTIF(Philiber!H33, true)+COUNTIF(Routledge!H33, true)+COUNTIF(West!H33, true)</f>
        <v>0</v>
      </c>
    </row>
    <row r="33">
      <c r="A33" s="18" t="s">
        <v>37</v>
      </c>
      <c r="B33" s="19">
        <f>COUNTIF(Anderson!G34, true)+COUNTIF(Austin!G34, true)+COUNTIF(Friend!G34, true)+COUNTIF(Green!G34, true)+COUNTIF(Philiber!G34, true)+COUNTIF(Routledge!G34, true)+COUNTIF(West!G34, true)</f>
        <v>0</v>
      </c>
      <c r="C33" s="19">
        <f>COUNTIF(Anderson!H34, true)+COUNTIF(Austin!H34, true)+COUNTIF(Friend!H34, true)+COUNTIF(Green!H34, true)+COUNTIF(Philiber!H34, true)+COUNTIF(Routledge!H34, true)+COUNTIF(West!H34, true)</f>
        <v>0</v>
      </c>
    </row>
    <row r="34">
      <c r="A34" s="18" t="s">
        <v>38</v>
      </c>
      <c r="B34" s="19">
        <f>COUNTIF(Anderson!G35, true)+COUNTIF(Austin!G35, true)+COUNTIF(Friend!G35, true)+COUNTIF(Green!G35, true)+COUNTIF(Philiber!G35, true)+COUNTIF(Routledge!G35, true)+COUNTIF(West!G35, true)</f>
        <v>0</v>
      </c>
      <c r="C34" s="19">
        <f>COUNTIF(Anderson!H35, true)+COUNTIF(Austin!H35, true)+COUNTIF(Friend!H35, true)+COUNTIF(Green!H35, true)+COUNTIF(Philiber!H35, true)+COUNTIF(Routledge!H35, true)+COUNTIF(West!H35, true)</f>
        <v>0</v>
      </c>
    </row>
    <row r="35">
      <c r="A35" s="16" t="s">
        <v>23</v>
      </c>
      <c r="B35" s="17"/>
      <c r="C35" s="17"/>
    </row>
    <row r="36">
      <c r="A36" s="18" t="s">
        <v>39</v>
      </c>
      <c r="B36" s="19">
        <f>COUNTIF(Anderson!G37, true)+COUNTIF(Austin!G37, true)+COUNTIF(Friend!G37, true)+COUNTIF(Green!G37, true)+COUNTIF(Philiber!G37, true)+COUNTIF(Routledge!G37, true)+COUNTIF(West!G37, true)</f>
        <v>0</v>
      </c>
      <c r="C36" s="19">
        <f>COUNTIF(Anderson!H37, true)+COUNTIF(Austin!H37, true)+COUNTIF(Friend!H37, true)+COUNTIF(Green!H37, true)+COUNTIF(Philiber!H37, true)+COUNTIF(Routledge!H37, true)+COUNTIF(West!H37, true)</f>
        <v>0</v>
      </c>
    </row>
    <row r="37">
      <c r="A37" s="16" t="s">
        <v>25</v>
      </c>
      <c r="B37" s="17"/>
      <c r="C37" s="17"/>
    </row>
    <row r="38">
      <c r="A38" s="18" t="s">
        <v>40</v>
      </c>
      <c r="B38" s="19">
        <f>COUNTIF(Anderson!G39, true)+COUNTIF(Austin!G39, true)+COUNTIF(Friend!G39, true)+COUNTIF(Green!G39, true)+COUNTIF(Philiber!G39, true)+COUNTIF(Routledge!G39, true)+COUNTIF(West!G39, true)</f>
        <v>0</v>
      </c>
      <c r="C38" s="19">
        <f>COUNTIF(Anderson!H39, true)+COUNTIF(Austin!H39, true)+COUNTIF(Friend!H39, true)+COUNTIF(Green!H39, true)+COUNTIF(Philiber!H39, true)+COUNTIF(Routledge!H39, true)+COUNTIF(West!H39, true)</f>
        <v>0</v>
      </c>
    </row>
    <row r="39">
      <c r="A39" s="18" t="s">
        <v>41</v>
      </c>
      <c r="B39" s="19">
        <f>COUNTIF(Anderson!G40, true)+COUNTIF(Austin!G40, true)+COUNTIF(Friend!G40, true)+COUNTIF(Green!G40, true)+COUNTIF(Philiber!G40, true)+COUNTIF(Routledge!G40, true)+COUNTIF(West!G40, true)</f>
        <v>0</v>
      </c>
      <c r="C39" s="19">
        <f>COUNTIF(Anderson!H40, true)+COUNTIF(Austin!H40, true)+COUNTIF(Friend!H40, true)+COUNTIF(Green!H40, true)+COUNTIF(Philiber!H40, true)+COUNTIF(Routledge!H40, true)+COUNTIF(West!H40, true)</f>
        <v>0</v>
      </c>
    </row>
    <row r="40">
      <c r="A40" s="21" t="s">
        <v>42</v>
      </c>
      <c r="B40" s="22"/>
      <c r="C40" s="22"/>
    </row>
    <row r="41">
      <c r="A41" s="21" t="s">
        <v>43</v>
      </c>
      <c r="B41" s="22"/>
      <c r="C41" s="22"/>
    </row>
    <row r="42">
      <c r="A42" s="35" t="s">
        <v>44</v>
      </c>
      <c r="B42" s="24">
        <f>COUNTIF(Anderson!G43, true)+COUNTIF(Austin!G43, true)+COUNTIF(Friend!G43, true)+COUNTIF(Green!G43, true)+COUNTIF(Philiber!G43, true)+COUNTIF(Routledge!G43, true)+COUNTIF(West!G43, true)</f>
        <v>0</v>
      </c>
      <c r="C42" s="24">
        <f>COUNTIF(Anderson!H43, true)+COUNTIF(Austin!H43, true)+COUNTIF(Friend!H43, true)+COUNTIF(Green!H43, true)+COUNTIF(Philiber!H43, true)+COUNTIF(Routledge!H43, true)+COUNTIF(West!H43, true)</f>
        <v>0</v>
      </c>
    </row>
    <row r="43">
      <c r="A43" s="35" t="s">
        <v>45</v>
      </c>
      <c r="B43" s="24">
        <f>COUNTIF(Anderson!G44, true)+COUNTIF(Austin!G44, true)+COUNTIF(Friend!G44, true)+COUNTIF(Green!G44, true)+COUNTIF(Philiber!G44, true)+COUNTIF(Routledge!G44, true)+COUNTIF(West!G44, true)</f>
        <v>0</v>
      </c>
      <c r="C43" s="36">
        <f>COUNTIF(Anderson!H44, true)+COUNTIF(Austin!H44, true)+COUNTIF(Friend!H44, true)+COUNTIF(Green!H44, true)+COUNTIF(Philiber!H44, true)+COUNTIF(Routledge!H44, true)+COUNTIF(West!H44, true)</f>
        <v>0</v>
      </c>
    </row>
    <row r="44">
      <c r="A44" s="37" t="s">
        <v>46</v>
      </c>
      <c r="B44" s="24">
        <f>COUNTIF(Anderson!G45, true)+COUNTIF(Austin!G45, true)+COUNTIF(Friend!G45, true)+COUNTIF(Green!G45, true)+COUNTIF(Philiber!G45, true)+COUNTIF(Routledge!G45, true)+COUNTIF(West!G45, true)</f>
        <v>0</v>
      </c>
      <c r="C44" s="24">
        <f>COUNTIF(Anderson!H45, true)+COUNTIF(Austin!H45, true)+COUNTIF(Friend!H45, true)+COUNTIF(Green!H45, true)+COUNTIF(Philiber!H45, true)+COUNTIF(Routledge!H45, true)+COUNTIF(West!H45, true)</f>
        <v>0</v>
      </c>
    </row>
    <row r="45">
      <c r="A45" s="37" t="s">
        <v>47</v>
      </c>
      <c r="B45" s="24">
        <f>COUNTIF(Anderson!G46, true)+COUNTIF(Austin!G46, true)+COUNTIF(Friend!G46, true)+COUNTIF(Green!G46, true)+COUNTIF(Philiber!G46, true)+COUNTIF(Routledge!G46, true)+COUNTIF(West!G46, true)</f>
        <v>0</v>
      </c>
      <c r="C45" s="24">
        <f>COUNTIF(Anderson!H46, true)+COUNTIF(Austin!H46, true)+COUNTIF(Friend!H46, true)+COUNTIF(Green!H46, true)+COUNTIF(Philiber!H46, true)+COUNTIF(Routledge!H46, true)+COUNTIF(West!H46, true)</f>
        <v>0</v>
      </c>
    </row>
    <row r="46">
      <c r="A46" s="37" t="s">
        <v>48</v>
      </c>
      <c r="B46" s="24">
        <f>COUNTIF(Anderson!G47, true)+COUNTIF(Austin!G47, true)+COUNTIF(Friend!G47, true)+COUNTIF(Green!G47, true)+COUNTIF(Philiber!G47, true)+COUNTIF(Routledge!G47, true)+COUNTIF(West!G47, true)</f>
        <v>0</v>
      </c>
      <c r="C46" s="24">
        <f>COUNTIF(Anderson!H47, true)+COUNTIF(Austin!H47, true)+COUNTIF(Friend!H47, true)+COUNTIF(Green!H47, true)+COUNTIF(Philiber!H47, true)+COUNTIF(Routledge!H47, true)+COUNTIF(West!H47, true)</f>
        <v>0</v>
      </c>
    </row>
    <row r="47">
      <c r="A47" s="21" t="s">
        <v>17</v>
      </c>
      <c r="B47" s="22"/>
      <c r="C47" s="22"/>
    </row>
    <row r="48">
      <c r="A48" s="26" t="s">
        <v>49</v>
      </c>
      <c r="B48" s="24">
        <f>COUNTIF(Anderson!G49, true)+COUNTIF(Austin!G49, true)+COUNTIF(Friend!G49, true)+COUNTIF(Green!G49, true)+COUNTIF(Philiber!G49, true)+COUNTIF(Routledge!G49, true)+COUNTIF(West!G49, true)</f>
        <v>0</v>
      </c>
      <c r="C48" s="24">
        <f>COUNTIF(Anderson!H49, true)+COUNTIF(Austin!H49, true)+COUNTIF(Friend!H49, true)+COUNTIF(Green!H49, true)+COUNTIF(Philiber!H49, true)+COUNTIF(Routledge!H49, true)+COUNTIF(West!H49, true)</f>
        <v>0</v>
      </c>
    </row>
    <row r="49">
      <c r="A49" s="21" t="s">
        <v>20</v>
      </c>
      <c r="B49" s="22"/>
      <c r="C49" s="22"/>
    </row>
    <row r="50">
      <c r="A50" s="38" t="s">
        <v>50</v>
      </c>
      <c r="B50" s="24">
        <f>COUNTIF(Anderson!G51, true)+COUNTIF(Austin!G51, true)+COUNTIF(Friend!G51, true)+COUNTIF(Green!G51, true)+COUNTIF(Philiber!G51, true)+COUNTIF(Routledge!G51, true)+COUNTIF(West!G51, true)</f>
        <v>0</v>
      </c>
      <c r="C50" s="24">
        <f>COUNTIF(Anderson!H51, true)+COUNTIF(Austin!H51, true)+COUNTIF(Friend!H51, true)+COUNTIF(Green!H51, true)+COUNTIF(Philiber!H51, true)+COUNTIF(Routledge!H51, true)+COUNTIF(West!H51, true)</f>
        <v>0</v>
      </c>
    </row>
    <row r="51">
      <c r="A51" s="39" t="s">
        <v>51</v>
      </c>
      <c r="B51" s="24">
        <f>COUNTIF(Anderson!G52, true)+COUNTIF(Austin!G52, true)+COUNTIF(Friend!G52, true)+COUNTIF(Green!G52, true)+COUNTIF(Philiber!G52, true)+COUNTIF(Routledge!G52, true)+COUNTIF(West!G52, true)</f>
        <v>0</v>
      </c>
      <c r="C51" s="24">
        <f>COUNTIF(Anderson!H52, true)+COUNTIF(Austin!H52, true)+COUNTIF(Friend!H52, true)+COUNTIF(Green!H52, true)+COUNTIF(Philiber!H52, true)+COUNTIF(Routledge!H52, true)+COUNTIF(West!H52, true)</f>
        <v>0</v>
      </c>
    </row>
    <row r="52">
      <c r="A52" s="39" t="s">
        <v>52</v>
      </c>
      <c r="B52" s="24">
        <f>COUNTIF(Anderson!G53, true)+COUNTIF(Austin!G53, true)+COUNTIF(Friend!G53, true)+COUNTIF(Green!G53, true)+COUNTIF(Philiber!G53, true)+COUNTIF(Routledge!G53, true)+COUNTIF(West!G53, true)</f>
        <v>0</v>
      </c>
      <c r="C52" s="24">
        <f>COUNTIF(Anderson!H53, true)+COUNTIF(Austin!H53, true)+COUNTIF(Friend!H53, true)+COUNTIF(Green!H53, true)+COUNTIF(Philiber!H53, true)+COUNTIF(Routledge!H53, true)+COUNTIF(West!H53, true)</f>
        <v>0</v>
      </c>
    </row>
    <row r="53">
      <c r="A53" s="21" t="s">
        <v>23</v>
      </c>
      <c r="B53" s="22"/>
      <c r="C53" s="22"/>
    </row>
    <row r="54">
      <c r="A54" s="30" t="s">
        <v>53</v>
      </c>
      <c r="B54" s="24">
        <f>COUNTIF(Anderson!G55, true)+COUNTIF(Austin!G55, true)+COUNTIF(Friend!G55, true)+COUNTIF(Green!G55, true)+COUNTIF(Philiber!G55, true)+COUNTIF(Routledge!G55, true)+COUNTIF(West!G55, true)</f>
        <v>0</v>
      </c>
      <c r="C54" s="24">
        <f>COUNTIF(Anderson!H55, true)+COUNTIF(Austin!H55, true)+COUNTIF(Friend!H55, true)+COUNTIF(Green!H55, true)+COUNTIF(Philiber!H55, true)+COUNTIF(Routledge!H55, true)+COUNTIF(West!H55, true)</f>
        <v>0</v>
      </c>
    </row>
    <row r="55">
      <c r="A55" s="31" t="s">
        <v>25</v>
      </c>
      <c r="B55" s="22"/>
      <c r="C55" s="22"/>
    </row>
    <row r="56">
      <c r="A56" s="32" t="s">
        <v>54</v>
      </c>
      <c r="B56" s="24">
        <f>COUNTIF(Anderson!G57, true)+COUNTIF(Austin!G57, true)+COUNTIF(Friend!G57, true)+COUNTIF(Green!G57, true)+COUNTIF(Philiber!G57, true)+COUNTIF(Routledge!G57, true)+COUNTIF(West!G57, true)</f>
        <v>0</v>
      </c>
      <c r="C56" s="24">
        <f>COUNTIF(Anderson!H57, true)+COUNTIF(Austin!H57, true)+COUNTIF(Friend!H57, true)+COUNTIF(Green!H57, true)+COUNTIF(Philiber!H57, true)+COUNTIF(Routledge!H57, true)+COUNTIF(West!H57, true)</f>
        <v>0</v>
      </c>
    </row>
    <row r="57">
      <c r="A57" s="33" t="s">
        <v>55</v>
      </c>
      <c r="B57" s="24">
        <f>COUNTIF(Anderson!G58, true)+COUNTIF(Austin!G58, true)+COUNTIF(Friend!G58, true)+COUNTIF(Green!G58, true)+COUNTIF(Philiber!G58, true)+COUNTIF(Routledge!G58, true)+COUNTIF(West!G58, true)</f>
        <v>0</v>
      </c>
      <c r="C57" s="24">
        <f>COUNTIF(Anderson!H58, true)+COUNTIF(Austin!H58, true)+COUNTIF(Friend!H58, true)+COUNTIF(Green!H58, true)+COUNTIF(Philiber!H58, true)+COUNTIF(Routledge!H58, true)+COUNTIF(West!H58, true)</f>
        <v>0</v>
      </c>
    </row>
  </sheetData>
  <mergeCells count="2">
    <mergeCell ref="A1:A2"/>
    <mergeCell ref="B1:C1"/>
  </mergeCells>
  <drawing r:id="rId1"/>
</worksheet>
</file>