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7.xml"/>
  <Override ContentType="application/vnd.openxmlformats-officedocument.drawingml.chart+xml" PartName="/xl/charts/chart14.xml"/>
  <Override ContentType="application/vnd.openxmlformats-officedocument.drawingml.chart+xml" PartName="/xl/charts/chart18.xml"/>
  <Override ContentType="application/vnd.openxmlformats-officedocument.drawingml.chart+xml" PartName="/xl/charts/chart13.xml"/>
  <Override ContentType="application/vnd.openxmlformats-officedocument.drawingml.chart+xml" PartName="/xl/charts/chart2.xml"/>
  <Override ContentType="application/vnd.openxmlformats-officedocument.drawingml.chart+xml" PartName="/xl/charts/chart22.xml"/>
  <Override ContentType="application/vnd.openxmlformats-officedocument.drawingml.chart+xml" PartName="/xl/charts/chart8.xml"/>
  <Override ContentType="application/vnd.openxmlformats-officedocument.drawingml.chart+xml" PartName="/xl/charts/chart17.xml"/>
  <Override ContentType="application/vnd.openxmlformats-officedocument.drawingml.chart+xml" PartName="/xl/charts/chart25.xml"/>
  <Override ContentType="application/vnd.openxmlformats-officedocument.drawingml.chart+xml" PartName="/xl/charts/chart12.xml"/>
  <Override ContentType="application/vnd.openxmlformats-officedocument.drawingml.chart+xml" PartName="/xl/charts/chart21.xml"/>
  <Override ContentType="application/vnd.openxmlformats-officedocument.drawingml.chart+xml" PartName="/xl/charts/chart3.xml"/>
  <Override ContentType="application/vnd.openxmlformats-officedocument.drawingml.chart+xml" PartName="/xl/charts/chart16.xml"/>
  <Override ContentType="application/vnd.openxmlformats-officedocument.drawingml.chart+xml" PartName="/xl/charts/chart11.xml"/>
  <Override ContentType="application/vnd.openxmlformats-officedocument.drawingml.chart+xml" PartName="/xl/charts/chart4.xml"/>
  <Override ContentType="application/vnd.openxmlformats-officedocument.drawingml.chart+xml" PartName="/xl/charts/chart20.xml"/>
  <Override ContentType="application/vnd.openxmlformats-officedocument.drawingml.chart+xml" PartName="/xl/charts/chart24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5.xml"/>
  <Override ContentType="application/vnd.openxmlformats-officedocument.drawingml.chart+xml" PartName="/xl/charts/chart9.xml"/>
  <Override ContentType="application/vnd.openxmlformats-officedocument.drawingml.chart+xml" PartName="/xl/charts/chart19.xml"/>
  <Override ContentType="application/vnd.openxmlformats-officedocument.drawingml.chart+xml" PartName="/xl/charts/chart5.xml"/>
  <Override ContentType="application/vnd.openxmlformats-officedocument.drawingml.chart+xml" PartName="/xl/charts/chart23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-2" sheetId="1" r:id="rId4"/>
    <sheet state="visible" name="K-2 Graphs" sheetId="2" r:id="rId5"/>
    <sheet state="visible" name="3-6" sheetId="3" r:id="rId6"/>
    <sheet state="visible" name="3-6 Graphs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5">
      <text>
        <t xml:space="preserve">State = 30%
</t>
      </text>
    </comment>
    <comment authorId="0" ref="I15">
      <text>
        <t xml:space="preserve">National = 45%
State = 40% - ABOVE
District = 40% - ABOVE
</t>
      </text>
    </comment>
    <comment authorId="0" ref="D16">
      <text>
        <t xml:space="preserve">State = 62%
</t>
      </text>
    </comment>
    <comment authorId="0" ref="I16">
      <text>
        <t xml:space="preserve">National = 70%
State = 62%
District = 61%
</t>
      </text>
    </comment>
    <comment authorId="0" ref="D17">
      <text>
        <t xml:space="preserve">State = 49%
</t>
      </text>
    </comment>
    <comment authorId="0" ref="I17">
      <text>
        <t xml:space="preserve">National = 56%
State = 43%
District = 42%</t>
      </text>
    </comment>
    <comment authorId="0" ref="D18">
      <text>
        <t xml:space="preserve">State = 32%
</t>
      </text>
    </comment>
    <comment authorId="0" ref="I18">
      <text>
        <t xml:space="preserve">National = 43%
State = 37%
District = 34%
</t>
      </text>
    </comment>
    <comment authorId="0" ref="D22">
      <text>
        <t xml:space="preserve">State = 34%</t>
      </text>
    </comment>
    <comment authorId="0" ref="I22">
      <text>
        <t xml:space="preserve">State = 37%</t>
      </text>
    </comment>
    <comment authorId="0" ref="D23">
      <text>
        <t xml:space="preserve">State = 69%
</t>
      </text>
    </comment>
    <comment authorId="0" ref="I23">
      <text>
        <t xml:space="preserve">State = 68%
</t>
      </text>
    </comment>
    <comment authorId="0" ref="D24">
      <text>
        <t xml:space="preserve">State = 35%
</t>
      </text>
    </comment>
    <comment authorId="0" ref="I24">
      <text>
        <t xml:space="preserve">State = 42%
</t>
      </text>
    </comment>
    <comment authorId="0" ref="D25">
      <text>
        <t xml:space="preserve">State = 32%</t>
      </text>
    </comment>
    <comment authorId="0" ref="I25">
      <text>
        <t xml:space="preserve">State = 39%</t>
      </text>
    </comment>
  </commentList>
</comments>
</file>

<file path=xl/sharedStrings.xml><?xml version="1.0" encoding="utf-8"?>
<sst xmlns="http://schemas.openxmlformats.org/spreadsheetml/2006/main" count="71" uniqueCount="25">
  <si>
    <t>Spradling School Student Achievement Data</t>
  </si>
  <si>
    <t>Grades K-2</t>
  </si>
  <si>
    <t>2020 - 2021</t>
  </si>
  <si>
    <t>Assessment Measure: iStation</t>
  </si>
  <si>
    <t>Percentage of Students Meeting or Exceeding Proficiency Per Grade</t>
  </si>
  <si>
    <t>Subject</t>
  </si>
  <si>
    <t>Kindergarten</t>
  </si>
  <si>
    <t>1st Grade</t>
  </si>
  <si>
    <t>2nd Grade</t>
  </si>
  <si>
    <t>Summative</t>
  </si>
  <si>
    <t>Interim I</t>
  </si>
  <si>
    <t>Reading</t>
  </si>
  <si>
    <t>Math</t>
  </si>
  <si>
    <t>Grades 3-6</t>
  </si>
  <si>
    <t>Assessment Measure: ACT Aspire</t>
  </si>
  <si>
    <t>Percentage of Students Meeting Benchmark</t>
  </si>
  <si>
    <t>STATE</t>
  </si>
  <si>
    <t>3rd - 6th Grade</t>
  </si>
  <si>
    <t>Interim II</t>
  </si>
  <si>
    <t>English</t>
  </si>
  <si>
    <t>Science</t>
  </si>
  <si>
    <t>3rd Grade</t>
  </si>
  <si>
    <t>4th Grade</t>
  </si>
  <si>
    <t>5th Grade</t>
  </si>
  <si>
    <t>6th Grade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</si>
</sst>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rgb="FFFFFFFF"/>
      <name val="Calibri"/>
    </font>
    <font>
      <b/>
      <sz val="14.0"/>
      <color theme="1"/>
      <name val="Calibri"/>
    </font>
    <font/>
    <font>
      <sz val="14.0"/>
      <color theme="1"/>
      <name val="Calibri"/>
    </font>
    <font>
      <b/>
      <sz val="16.0"/>
      <color rgb="FFFFFFFF"/>
      <name val="Calibri"/>
    </font>
    <font>
      <b/>
      <u/>
      <sz val="14.0"/>
      <color rgb="FF1155CC"/>
      <name val="Calibri"/>
    </font>
    <font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134F5C"/>
        <bgColor rgb="FF134F5C"/>
      </patternFill>
    </fill>
    <fill>
      <patternFill patternType="solid">
        <fgColor rgb="FFCCCCCC"/>
        <bgColor rgb="FFCCCCCC"/>
      </patternFill>
    </fill>
    <fill>
      <patternFill patternType="solid">
        <fgColor rgb="FF76A5AF"/>
        <bgColor rgb="FF76A5AF"/>
      </patternFill>
    </fill>
    <fill>
      <patternFill patternType="solid">
        <fgColor rgb="FFFFF2CC"/>
        <bgColor rgb="FFFFF2CC"/>
      </patternFill>
    </fill>
  </fills>
  <borders count="25">
    <border/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top style="thick">
        <color rgb="FF000000"/>
      </top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</border>
    <border>
      <left style="medium">
        <color rgb="FF000000"/>
      </left>
      <right style="thick">
        <color rgb="FF000000"/>
      </right>
    </border>
    <border>
      <left style="thick">
        <color rgb="FF000000"/>
      </left>
      <right style="medium">
        <color rgb="FF000000"/>
      </right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  <right style="thick">
        <color rgb="FF000000"/>
      </righ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1" fillId="0" fontId="2" numFmtId="0" xfId="0" applyAlignment="1" applyBorder="1" applyFont="1">
      <alignment horizontal="center" readingOrder="0" vertical="center"/>
    </xf>
    <xf borderId="2" fillId="4" fontId="2" numFmtId="0" xfId="0" applyAlignment="1" applyBorder="1" applyFill="1" applyFont="1">
      <alignment horizontal="center" readingOrder="0"/>
    </xf>
    <xf borderId="3" fillId="0" fontId="3" numFmtId="0" xfId="0" applyBorder="1" applyFont="1"/>
    <xf borderId="2" fillId="5" fontId="2" numFmtId="0" xfId="0" applyAlignment="1" applyBorder="1" applyFill="1" applyFont="1">
      <alignment horizontal="center" readingOrder="0"/>
    </xf>
    <xf borderId="2" fillId="6" fontId="2" numFmtId="0" xfId="0" applyAlignment="1" applyBorder="1" applyFill="1" applyFont="1">
      <alignment horizontal="center" readingOrder="0"/>
    </xf>
    <xf borderId="2" fillId="7" fontId="2" numFmtId="0" xfId="0" applyAlignment="1" applyBorder="1" applyFill="1" applyFont="1">
      <alignment horizontal="center" readingOrder="0"/>
    </xf>
    <xf borderId="4" fillId="0" fontId="3" numFmtId="0" xfId="0" applyBorder="1" applyFont="1"/>
    <xf borderId="5" fillId="8" fontId="2" numFmtId="0" xfId="0" applyAlignment="1" applyBorder="1" applyFill="1" applyFont="1">
      <alignment horizontal="center" readingOrder="0"/>
    </xf>
    <xf borderId="6" fillId="8" fontId="2" numFmtId="0" xfId="0" applyAlignment="1" applyBorder="1" applyFont="1">
      <alignment horizontal="center" readingOrder="0"/>
    </xf>
    <xf borderId="7" fillId="0" fontId="2" numFmtId="0" xfId="0" applyAlignment="1" applyBorder="1" applyFont="1">
      <alignment horizontal="center" readingOrder="0"/>
    </xf>
    <xf borderId="7" fillId="0" fontId="4" numFmtId="9" xfId="0" applyAlignment="1" applyBorder="1" applyFont="1" applyNumberFormat="1">
      <alignment horizontal="center" readingOrder="0"/>
    </xf>
    <xf borderId="8" fillId="0" fontId="4" numFmtId="9" xfId="0" applyAlignment="1" applyBorder="1" applyFont="1" applyNumberFormat="1">
      <alignment horizontal="center" readingOrder="0"/>
    </xf>
    <xf borderId="4" fillId="0" fontId="2" numFmtId="0" xfId="0" applyAlignment="1" applyBorder="1" applyFont="1">
      <alignment horizontal="center" readingOrder="0"/>
    </xf>
    <xf borderId="4" fillId="0" fontId="4" numFmtId="9" xfId="0" applyAlignment="1" applyBorder="1" applyFont="1" applyNumberFormat="1">
      <alignment horizontal="center" readingOrder="0"/>
    </xf>
    <xf borderId="6" fillId="0" fontId="4" numFmtId="9" xfId="0" applyAlignment="1" applyBorder="1" applyFont="1" applyNumberFormat="1">
      <alignment horizontal="center" readingOrder="0"/>
    </xf>
    <xf borderId="0" fillId="2" fontId="5" numFmtId="0" xfId="0" applyAlignment="1" applyFont="1">
      <alignment horizontal="center" readingOrder="0"/>
    </xf>
    <xf borderId="0" fillId="2" fontId="5" numFmtId="0" xfId="0" applyAlignment="1" applyFont="1">
      <alignment horizontal="right" readingOrder="0"/>
    </xf>
    <xf borderId="0" fillId="2" fontId="5" numFmtId="0" xfId="0" applyAlignment="1" applyFont="1">
      <alignment horizontal="left" readingOrder="0"/>
    </xf>
    <xf borderId="9" fillId="2" fontId="5" numFmtId="0" xfId="0" applyAlignment="1" applyBorder="1" applyFont="1">
      <alignment horizontal="center" readingOrder="0"/>
    </xf>
    <xf borderId="10" fillId="0" fontId="3" numFmtId="0" xfId="0" applyBorder="1" applyFont="1"/>
    <xf borderId="11" fillId="3" fontId="2" numFmtId="0" xfId="0" applyAlignment="1" applyBorder="1" applyFont="1">
      <alignment horizontal="center" readingOrder="0" shrinkToFit="0" wrapText="1"/>
    </xf>
    <xf borderId="12" fillId="0" fontId="3" numFmtId="0" xfId="0" applyBorder="1" applyFont="1"/>
    <xf borderId="13" fillId="0" fontId="3" numFmtId="0" xfId="0" applyBorder="1" applyFont="1"/>
    <xf borderId="0" fillId="3" fontId="6" numFmtId="0" xfId="0" applyAlignment="1" applyFont="1">
      <alignment horizontal="center" readingOrder="0" shrinkToFit="0" wrapText="1"/>
    </xf>
    <xf borderId="9" fillId="7" fontId="7" numFmtId="0" xfId="0" applyBorder="1" applyFont="1"/>
    <xf borderId="0" fillId="7" fontId="2" numFmtId="0" xfId="0" applyAlignment="1" applyFont="1">
      <alignment horizontal="center" readingOrder="0" vertical="center"/>
    </xf>
    <xf borderId="0" fillId="0" fontId="2" numFmtId="9" xfId="0" applyAlignment="1" applyFont="1" applyNumberFormat="1">
      <alignment horizontal="center" vertical="bottom"/>
    </xf>
    <xf borderId="9" fillId="0" fontId="3" numFmtId="0" xfId="0" applyBorder="1" applyFont="1"/>
    <xf borderId="14" fillId="0" fontId="2" numFmtId="0" xfId="0" applyAlignment="1" applyBorder="1" applyFont="1">
      <alignment horizontal="center" readingOrder="0" vertical="center"/>
    </xf>
    <xf borderId="15" fillId="9" fontId="1" numFmtId="0" xfId="0" applyAlignment="1" applyBorder="1" applyFill="1" applyFont="1">
      <alignment horizontal="center" readingOrder="0" vertical="bottom"/>
    </xf>
    <xf borderId="16" fillId="0" fontId="3" numFmtId="0" xfId="0" applyBorder="1" applyFont="1"/>
    <xf borderId="17" fillId="0" fontId="3" numFmtId="0" xfId="0" applyBorder="1" applyFont="1"/>
    <xf borderId="11" fillId="0" fontId="3" numFmtId="0" xfId="0" applyBorder="1" applyFont="1"/>
    <xf borderId="5" fillId="8" fontId="2" numFmtId="9" xfId="0" applyAlignment="1" applyBorder="1" applyFont="1" applyNumberFormat="1">
      <alignment horizontal="center" vertical="bottom"/>
    </xf>
    <xf borderId="12" fillId="8" fontId="2" numFmtId="9" xfId="0" applyAlignment="1" applyBorder="1" applyFont="1" applyNumberFormat="1">
      <alignment horizontal="center" vertical="bottom"/>
    </xf>
    <xf borderId="6" fillId="0" fontId="3" numFmtId="0" xfId="0" applyBorder="1" applyFont="1"/>
    <xf borderId="13" fillId="8" fontId="2" numFmtId="9" xfId="0" applyAlignment="1" applyBorder="1" applyFont="1" applyNumberFormat="1">
      <alignment horizontal="center" vertical="bottom"/>
    </xf>
    <xf borderId="18" fillId="0" fontId="2" numFmtId="0" xfId="0" applyAlignment="1" applyBorder="1" applyFont="1">
      <alignment horizontal="center" readingOrder="0"/>
    </xf>
    <xf borderId="0" fillId="0" fontId="4" numFmtId="9" xfId="0" applyAlignment="1" applyFont="1" applyNumberFormat="1">
      <alignment horizontal="center" readingOrder="0"/>
    </xf>
    <xf borderId="19" fillId="0" fontId="4" numFmtId="9" xfId="0" applyAlignment="1" applyBorder="1" applyFont="1" applyNumberFormat="1">
      <alignment horizontal="center" readingOrder="0"/>
    </xf>
    <xf borderId="20" fillId="0" fontId="2" numFmtId="0" xfId="0" applyAlignment="1" applyBorder="1" applyFont="1">
      <alignment horizontal="center" readingOrder="0"/>
    </xf>
    <xf borderId="21" fillId="0" fontId="4" numFmtId="9" xfId="0" applyAlignment="1" applyBorder="1" applyFont="1" applyNumberFormat="1">
      <alignment horizontal="center" readingOrder="0"/>
    </xf>
    <xf borderId="21" fillId="0" fontId="3" numFmtId="0" xfId="0" applyBorder="1" applyFont="1"/>
    <xf borderId="22" fillId="0" fontId="4" numFmtId="9" xfId="0" applyAlignment="1" applyBorder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14" fillId="10" fontId="2" numFmtId="0" xfId="0" applyAlignment="1" applyBorder="1" applyFill="1" applyFont="1">
      <alignment horizontal="center" readingOrder="0" vertical="center"/>
    </xf>
    <xf borderId="15" fillId="4" fontId="2" numFmtId="0" xfId="0" applyAlignment="1" applyBorder="1" applyFont="1">
      <alignment horizontal="center" readingOrder="0"/>
    </xf>
    <xf borderId="15" fillId="11" fontId="2" numFmtId="9" xfId="0" applyAlignment="1" applyBorder="1" applyFill="1" applyFont="1" applyNumberFormat="1">
      <alignment horizontal="center" vertical="bottom"/>
    </xf>
    <xf borderId="0" fillId="11" fontId="2" numFmtId="9" xfId="0" applyAlignment="1" applyFont="1" applyNumberFormat="1">
      <alignment horizontal="center" vertical="bottom"/>
    </xf>
    <xf borderId="13" fillId="8" fontId="2" numFmtId="0" xfId="0" applyAlignment="1" applyBorder="1" applyFont="1">
      <alignment horizontal="center" readingOrder="0"/>
    </xf>
    <xf borderId="6" fillId="8" fontId="2" numFmtId="9" xfId="0" applyAlignment="1" applyBorder="1" applyFont="1" applyNumberFormat="1">
      <alignment horizontal="center" vertical="bottom"/>
    </xf>
    <xf borderId="0" fillId="8" fontId="2" numFmtId="9" xfId="0" applyAlignment="1" applyFont="1" applyNumberFormat="1">
      <alignment horizontal="center" vertical="bottom"/>
    </xf>
    <xf borderId="9" fillId="0" fontId="2" numFmtId="0" xfId="0" applyAlignment="1" applyBorder="1" applyFont="1">
      <alignment horizontal="center" readingOrder="0"/>
    </xf>
    <xf borderId="10" fillId="0" fontId="4" numFmtId="9" xfId="0" applyAlignment="1" applyBorder="1" applyFont="1" applyNumberFormat="1">
      <alignment horizontal="center" readingOrder="0"/>
    </xf>
    <xf borderId="7" fillId="0" fontId="4" numFmtId="9" xfId="0" applyAlignment="1" applyBorder="1" applyFont="1" applyNumberFormat="1">
      <alignment horizontal="center" vertical="bottom"/>
    </xf>
    <xf borderId="8" fillId="0" fontId="4" numFmtId="9" xfId="0" applyAlignment="1" applyBorder="1" applyFont="1" applyNumberFormat="1">
      <alignment horizontal="center" vertical="bottom"/>
    </xf>
    <xf borderId="10" fillId="12" fontId="4" numFmtId="9" xfId="0" applyAlignment="1" applyBorder="1" applyFill="1" applyFont="1" applyNumberFormat="1">
      <alignment horizontal="center" readingOrder="0"/>
    </xf>
    <xf borderId="23" fillId="0" fontId="4" numFmtId="9" xfId="0" applyAlignment="1" applyBorder="1" applyFont="1" applyNumberFormat="1">
      <alignment horizontal="center" readingOrder="0"/>
    </xf>
    <xf borderId="24" fillId="0" fontId="4" numFmtId="9" xfId="0" applyAlignment="1" applyBorder="1" applyFont="1" applyNumberFormat="1">
      <alignment horizontal="center" readingOrder="0"/>
    </xf>
    <xf borderId="21" fillId="0" fontId="4" numFmtId="9" xfId="0" applyAlignment="1" applyBorder="1" applyFont="1" applyNumberFormat="1">
      <alignment horizontal="center" vertical="bottom"/>
    </xf>
    <xf borderId="23" fillId="0" fontId="4" numFmtId="9" xfId="0" applyAlignment="1" applyBorder="1" applyFont="1" applyNumberFormat="1">
      <alignment horizontal="center" vertical="bottom"/>
    </xf>
    <xf borderId="9" fillId="0" fontId="7" numFmtId="0" xfId="0" applyBorder="1" applyFont="1"/>
    <xf borderId="15" fillId="5" fontId="2" numFmtId="0" xfId="0" applyAlignment="1" applyBorder="1" applyFont="1">
      <alignment horizontal="center" readingOrder="0"/>
    </xf>
    <xf borderId="15" fillId="6" fontId="2" numFmtId="0" xfId="0" applyAlignment="1" applyBorder="1" applyFont="1">
      <alignment horizontal="center" readingOrder="0" vertical="bottom"/>
    </xf>
    <xf borderId="0" fillId="6" fontId="2" numFmtId="0" xfId="0" applyAlignment="1" applyFont="1">
      <alignment horizontal="center" readingOrder="0" vertical="bottom"/>
    </xf>
    <xf borderId="0" fillId="8" fontId="2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K-2 Reading iStation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Kindergarten</c:v>
          </c:tx>
          <c:spPr>
            <a:solidFill>
              <a:srgbClr val="E06666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'K-2'!$B$8:$C$8</c:f>
              <c:numCache/>
            </c:numRef>
          </c:val>
        </c:ser>
        <c:ser>
          <c:idx val="1"/>
          <c:order val="1"/>
          <c:tx>
            <c:v>1st Grade</c:v>
          </c:tx>
          <c:spPr>
            <a:solidFill>
              <a:srgbClr val="F6B26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'K-2'!$D$8:$E$8</c:f>
              <c:numCache/>
            </c:numRef>
          </c:val>
        </c:ser>
        <c:ser>
          <c:idx val="2"/>
          <c:order val="2"/>
          <c:tx>
            <c:v>2nd Grade</c:v>
          </c:tx>
          <c:spPr>
            <a:solidFill>
              <a:srgbClr val="FFD966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'K-2'!$F$8:$G$8</c:f>
              <c:numCache/>
            </c:numRef>
          </c:val>
        </c:ser>
        <c:axId val="1690816095"/>
        <c:axId val="395102070"/>
      </c:barChart>
      <c:catAx>
        <c:axId val="16908160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395102070"/>
      </c:catAx>
      <c:valAx>
        <c:axId val="3951020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90816095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610200340"/>
        <c:axId val="722319358"/>
      </c:barChart>
      <c:catAx>
        <c:axId val="6102003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722319358"/>
      </c:catAx>
      <c:valAx>
        <c:axId val="7223193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1020034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1043520661"/>
        <c:axId val="1415213345"/>
      </c:barChart>
      <c:catAx>
        <c:axId val="104352066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415213345"/>
      </c:catAx>
      <c:valAx>
        <c:axId val="141521334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4352066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1347413146"/>
        <c:axId val="325483817"/>
      </c:barChart>
      <c:catAx>
        <c:axId val="134741314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325483817"/>
      </c:catAx>
      <c:valAx>
        <c:axId val="3254838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741314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449775422"/>
        <c:axId val="2081194825"/>
      </c:barChart>
      <c:catAx>
        <c:axId val="4497754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2081194825"/>
      </c:catAx>
      <c:valAx>
        <c:axId val="20811948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4977542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591043039"/>
        <c:axId val="1420180478"/>
      </c:barChart>
      <c:catAx>
        <c:axId val="591043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420180478"/>
      </c:catAx>
      <c:valAx>
        <c:axId val="14201804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9104303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Reading ACT Aspire Results</a:t>
            </a:r>
          </a:p>
        </c:rich>
      </c:tx>
      <c:overlay val="0"/>
    </c:title>
    <c:plotArea>
      <c:layout/>
      <c:barChart>
        <c:barDir val="col"/>
        <c:axId val="20844627"/>
        <c:axId val="560931260"/>
      </c:barChart>
      <c:catAx>
        <c:axId val="208446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560931260"/>
      </c:catAx>
      <c:valAx>
        <c:axId val="5609312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84462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axId val="961845872"/>
        <c:axId val="944855552"/>
      </c:barChart>
      <c:catAx>
        <c:axId val="96184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944855552"/>
      </c:catAx>
      <c:valAx>
        <c:axId val="94485555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61845872"/>
      </c:valAx>
    </c:plotArea>
    <c:legend>
      <c:legendPos val="t"/>
      <c:layout>
        <c:manualLayout>
          <c:xMode val="edge"/>
          <c:yMode val="edge"/>
          <c:x val="0.2964521846064816"/>
          <c:y val="0.1210329341317365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English ACT Aspire Results</a:t>
            </a:r>
          </a:p>
        </c:rich>
      </c:tx>
      <c:overlay val="0"/>
    </c:title>
    <c:plotArea>
      <c:layout/>
      <c:barChart>
        <c:barDir val="col"/>
        <c:axId val="459258022"/>
        <c:axId val="2068352929"/>
      </c:barChart>
      <c:catAx>
        <c:axId val="4592580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2068352929"/>
      </c:catAx>
      <c:valAx>
        <c:axId val="206835292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59258022"/>
      </c:valAx>
    </c:plotArea>
    <c:legend>
      <c:legendPos val="t"/>
      <c:layout>
        <c:manualLayout>
          <c:xMode val="edge"/>
          <c:yMode val="edge"/>
          <c:x val="0.2964521846064816"/>
          <c:y val="0.1210329341317365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Science ACT Aspire Results</a:t>
            </a:r>
          </a:p>
        </c:rich>
      </c:tx>
      <c:overlay val="0"/>
    </c:title>
    <c:plotArea>
      <c:layout/>
      <c:barChart>
        <c:barDir val="col"/>
        <c:axId val="2043465212"/>
        <c:axId val="1763723937"/>
      </c:barChart>
      <c:catAx>
        <c:axId val="20434652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763723937"/>
      </c:catAx>
      <c:valAx>
        <c:axId val="176372393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43465212"/>
      </c:valAx>
    </c:plotArea>
    <c:legend>
      <c:legendPos val="t"/>
      <c:layout>
        <c:manualLayout>
          <c:xMode val="edge"/>
          <c:yMode val="edge"/>
          <c:x val="0.2964521846064816"/>
          <c:y val="0.1210329341317365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3rd Grade</c:v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'3-6'!$B$17:$D$17</c:f>
              <c:numCache/>
            </c:numRef>
          </c:val>
        </c:ser>
        <c:ser>
          <c:idx val="1"/>
          <c:order val="1"/>
          <c:tx>
            <c:v>4th Grade</c:v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'3-6'!$G$17:$I$17</c:f>
              <c:numCache/>
            </c:numRef>
          </c:val>
        </c:ser>
        <c:ser>
          <c:idx val="2"/>
          <c:order val="2"/>
          <c:tx>
            <c:v>5th Grade</c:v>
          </c:tx>
          <c:spPr>
            <a:solidFill>
              <a:srgbClr val="8E7CC3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'3-6'!$B$24:$D$24</c:f>
              <c:numCache/>
            </c:numRef>
          </c:val>
        </c:ser>
        <c:ser>
          <c:idx val="3"/>
          <c:order val="3"/>
          <c:tx>
            <c:v>6th Grade</c:v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'3-6'!$G$24:$I$24</c:f>
              <c:numCache/>
            </c:numRef>
          </c:val>
        </c:ser>
        <c:axId val="405274933"/>
        <c:axId val="1714276776"/>
      </c:barChart>
      <c:catAx>
        <c:axId val="4052749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1714276776"/>
      </c:catAx>
      <c:valAx>
        <c:axId val="17142767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05274933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K-2 Reading iStation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'K-2'!$B$8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('K-2'!$D$8,'K-2'!$F$8)</c:f>
              <c:numCache/>
            </c:numRef>
          </c:val>
        </c:ser>
        <c:axId val="1735840719"/>
        <c:axId val="1786382158"/>
      </c:barChart>
      <c:catAx>
        <c:axId val="17358407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Kindergarten                         1st Grade                            2nd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786382158"/>
      </c:catAx>
      <c:valAx>
        <c:axId val="178638215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358407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English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3rd Grade</c:v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'3-6'!$B$16:$D$16</c:f>
              <c:numCache/>
            </c:numRef>
          </c:val>
        </c:ser>
        <c:ser>
          <c:idx val="1"/>
          <c:order val="1"/>
          <c:tx>
            <c:v>4th Grade</c:v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'3-6'!$G$16:$I$16</c:f>
              <c:numCache/>
            </c:numRef>
          </c:val>
        </c:ser>
        <c:ser>
          <c:idx val="2"/>
          <c:order val="2"/>
          <c:tx>
            <c:v>5th Grade</c:v>
          </c:tx>
          <c:spPr>
            <a:solidFill>
              <a:srgbClr val="8E7CC3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'3-6'!$B$23:$D$23</c:f>
              <c:numCache/>
            </c:numRef>
          </c:val>
        </c:ser>
        <c:ser>
          <c:idx val="3"/>
          <c:order val="3"/>
          <c:tx>
            <c:v>6th Grade</c:v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rgbClr val="EA9999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'3-6'!$G$23:$I$23</c:f>
              <c:numCache/>
            </c:numRef>
          </c:val>
        </c:ser>
        <c:axId val="1214969872"/>
        <c:axId val="2030881451"/>
      </c:barChart>
      <c:catAx>
        <c:axId val="121496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2030881451"/>
      </c:catAx>
      <c:valAx>
        <c:axId val="20308814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14969872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Science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3rd Grade</c:v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'3-6'!$B$18:$D$18</c:f>
              <c:numCache/>
            </c:numRef>
          </c:val>
        </c:ser>
        <c:ser>
          <c:idx val="1"/>
          <c:order val="1"/>
          <c:tx>
            <c:v>4th Grade</c:v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'3-6'!$G$18:$I$18</c:f>
              <c:numCache/>
            </c:numRef>
          </c:val>
        </c:ser>
        <c:ser>
          <c:idx val="2"/>
          <c:order val="2"/>
          <c:tx>
            <c:v>5th Grade</c:v>
          </c:tx>
          <c:spPr>
            <a:solidFill>
              <a:srgbClr val="8E7CC3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'3-6'!$B$25:$D$25</c:f>
              <c:numCache/>
            </c:numRef>
          </c:val>
        </c:ser>
        <c:ser>
          <c:idx val="3"/>
          <c:order val="3"/>
          <c:tx>
            <c:v>6th Grade</c:v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'3-6'!$G$25:$I$25</c:f>
              <c:numCache/>
            </c:numRef>
          </c:val>
        </c:ser>
        <c:axId val="2123471686"/>
        <c:axId val="1221831570"/>
      </c:barChart>
      <c:catAx>
        <c:axId val="212347168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1221831570"/>
      </c:catAx>
      <c:valAx>
        <c:axId val="122183157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23471686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Overall Student Proficiency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'3-6'!$D$7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'3-6'!$D$8:$D$11</c:f>
              <c:numCache/>
            </c:numRef>
          </c:val>
        </c:ser>
        <c:ser>
          <c:idx val="1"/>
          <c:order val="1"/>
          <c:tx>
            <c:strRef>
              <c:f>'3-6'!$E$7</c:f>
            </c:strRef>
          </c:tx>
          <c:spPr>
            <a:solidFill>
              <a:srgbClr val="134F5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'3-6'!$E$8:$E$11</c:f>
              <c:numCache/>
            </c:numRef>
          </c:val>
        </c:ser>
        <c:ser>
          <c:idx val="2"/>
          <c:order val="2"/>
          <c:tx>
            <c:strRef>
              <c:f>'3-6'!$G$7</c:f>
            </c:strRef>
          </c:tx>
          <c:spPr>
            <a:solidFill>
              <a:srgbClr val="0C343D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'3-6'!$G$8:$G$11</c:f>
              <c:numCache/>
            </c:numRef>
          </c:val>
        </c:ser>
        <c:axId val="176048274"/>
        <c:axId val="944308788"/>
      </c:barChart>
      <c:catAx>
        <c:axId val="17604827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944308788"/>
      </c:catAx>
      <c:valAx>
        <c:axId val="9443087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604827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Overall Student Proficiency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'3-6'!$D$7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'3-6'!$D$8:$D$11</c:f>
              <c:numCache/>
            </c:numRef>
          </c:val>
        </c:ser>
        <c:ser>
          <c:idx val="1"/>
          <c:order val="1"/>
          <c:tx>
            <c:strRef>
              <c:f>'3-6'!$E$7</c:f>
            </c:strRef>
          </c:tx>
          <c:spPr>
            <a:solidFill>
              <a:srgbClr val="134F5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'3-6'!$E$8:$E$11</c:f>
              <c:numCache/>
            </c:numRef>
          </c:val>
        </c:ser>
        <c:ser>
          <c:idx val="2"/>
          <c:order val="2"/>
          <c:tx>
            <c:strRef>
              <c:f>'3-6'!$G$7</c:f>
            </c:strRef>
          </c:tx>
          <c:spPr>
            <a:solidFill>
              <a:srgbClr val="0C343D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'3-6'!$G$8:$G$11</c:f>
              <c:numCache/>
            </c:numRef>
          </c:val>
        </c:ser>
        <c:axId val="103191060"/>
        <c:axId val="1414481323"/>
      </c:barChart>
      <c:catAx>
        <c:axId val="1031910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4481323"/>
      </c:catAx>
      <c:valAx>
        <c:axId val="14144813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319106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Overall Student Proficiency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'3-6'!$D$7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'3-6'!$D$8:$D$11</c:f>
              <c:numCache/>
            </c:numRef>
          </c:val>
        </c:ser>
        <c:ser>
          <c:idx val="1"/>
          <c:order val="1"/>
          <c:tx>
            <c:strRef>
              <c:f>'3-6'!$E$7</c:f>
            </c:strRef>
          </c:tx>
          <c:spPr>
            <a:solidFill>
              <a:srgbClr val="134F5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'3-6'!$E$8:$E$11</c:f>
              <c:numCache/>
            </c:numRef>
          </c:val>
        </c:ser>
        <c:ser>
          <c:idx val="2"/>
          <c:order val="2"/>
          <c:tx>
            <c:strRef>
              <c:f>'3-6'!$G$7</c:f>
            </c:strRef>
          </c:tx>
          <c:spPr>
            <a:solidFill>
              <a:srgbClr val="0C343D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'3-6'!$G$8:$G$11</c:f>
              <c:numCache/>
            </c:numRef>
          </c:val>
        </c:ser>
        <c:axId val="1342431533"/>
        <c:axId val="1587210654"/>
      </c:barChart>
      <c:catAx>
        <c:axId val="13424315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7210654"/>
      </c:catAx>
      <c:valAx>
        <c:axId val="15872106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4243153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Overall Student Proficiency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'3-6'!$G$7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'3-6'!$C$8:$C$11</c:f>
            </c:strRef>
          </c:cat>
          <c:val>
            <c:numRef>
              <c:f>'3-6'!$G$8:$G$11</c:f>
              <c:numCache/>
            </c:numRef>
          </c:val>
        </c:ser>
        <c:axId val="1017807019"/>
        <c:axId val="486236747"/>
      </c:barChart>
      <c:catAx>
        <c:axId val="10178070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86236747"/>
      </c:catAx>
      <c:valAx>
        <c:axId val="4862367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780701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K-2 Math iStation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'K-2'!$B$9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('K-2'!$D$9,'K-2'!$F$9)</c:f>
              <c:numCache/>
            </c:numRef>
          </c:val>
        </c:ser>
        <c:axId val="1017169879"/>
        <c:axId val="1097420382"/>
      </c:barChart>
      <c:catAx>
        <c:axId val="10171698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Kindergarten                         1st Grade                            2nd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097420382"/>
      </c:catAx>
      <c:valAx>
        <c:axId val="10974203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1716987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K-2 Math iStation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Kindergarten</c:v>
          </c:tx>
          <c:spPr>
            <a:solidFill>
              <a:srgbClr val="E06666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'K-2'!$B$9:$C$9</c:f>
              <c:numCache/>
            </c:numRef>
          </c:val>
        </c:ser>
        <c:ser>
          <c:idx val="1"/>
          <c:order val="1"/>
          <c:tx>
            <c:v>1st Grade</c:v>
          </c:tx>
          <c:spPr>
            <a:solidFill>
              <a:srgbClr val="F6B26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'K-2'!$D$9:$E$9</c:f>
              <c:numCache/>
            </c:numRef>
          </c:val>
        </c:ser>
        <c:ser>
          <c:idx val="2"/>
          <c:order val="2"/>
          <c:tx>
            <c:v>2nd Grade</c:v>
          </c:tx>
          <c:spPr>
            <a:solidFill>
              <a:srgbClr val="FFD966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'K-2'!$B$7:$C$7</c:f>
            </c:strRef>
          </c:cat>
          <c:val>
            <c:numRef>
              <c:f>'K-2'!$F$9:$G$9</c:f>
              <c:numCache/>
            </c:numRef>
          </c:val>
        </c:ser>
        <c:axId val="1092552047"/>
        <c:axId val="230232916"/>
      </c:barChart>
      <c:catAx>
        <c:axId val="10925520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230232916"/>
      </c:catAx>
      <c:valAx>
        <c:axId val="23023291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92552047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K-2 Overall Student Proficiency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'K-2'!$H$7</c:f>
            </c:strRef>
          </c:tx>
          <c:spPr>
            <a:solidFill>
              <a:srgbClr val="134F5C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'K-2'!$A$8:$A$9</c:f>
            </c:strRef>
          </c:cat>
          <c:val>
            <c:numRef>
              <c:f>'K-2'!$H$8:$H$9</c:f>
              <c:numCache/>
            </c:numRef>
          </c:val>
        </c:ser>
        <c:ser>
          <c:idx val="1"/>
          <c:order val="1"/>
          <c:tx>
            <c:strRef>
              <c:f>'K-2'!$I$7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'K-2'!$A$8:$A$9</c:f>
            </c:strRef>
          </c:cat>
          <c:val>
            <c:numRef>
              <c:f>'K-2'!$I$8:$I$9</c:f>
              <c:numCache/>
            </c:numRef>
          </c:val>
        </c:ser>
        <c:axId val="1255441450"/>
        <c:axId val="2039549827"/>
      </c:barChart>
      <c:catAx>
        <c:axId val="12554414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039549827"/>
      </c:catAx>
      <c:valAx>
        <c:axId val="203954982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5544145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rgbClr val="000000"/>
                </a:solidFill>
                <a:latin typeface="+mn-lt"/>
              </a:defRPr>
            </a:pPr>
            <a:r>
              <a:rPr b="1" sz="2400">
                <a:solidFill>
                  <a:srgbClr val="000000"/>
                </a:solidFill>
                <a:latin typeface="+mn-lt"/>
              </a:rPr>
              <a:t>3-6 Reading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3rd Grade</c:v>
          </c:tx>
          <c:spPr>
            <a:solidFill>
              <a:srgbClr val="93C47D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'3-6'!$B$15:$D$15</c:f>
              <c:numCache/>
            </c:numRef>
          </c:val>
        </c:ser>
        <c:ser>
          <c:idx val="1"/>
          <c:order val="1"/>
          <c:tx>
            <c:v>4th Grade</c:v>
          </c:tx>
          <c:spPr>
            <a:solidFill>
              <a:srgbClr val="6D9EEB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'3-6'!$G$15:$I$15</c:f>
              <c:numCache/>
            </c:numRef>
          </c:val>
        </c:ser>
        <c:ser>
          <c:idx val="2"/>
          <c:order val="2"/>
          <c:tx>
            <c:v>5th Grade</c:v>
          </c:tx>
          <c:spPr>
            <a:solidFill>
              <a:srgbClr val="8E7CC3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'3-6'!$B$22:$D$22</c:f>
              <c:numCache/>
            </c:numRef>
          </c:val>
        </c:ser>
        <c:ser>
          <c:idx val="3"/>
          <c:order val="3"/>
          <c:tx>
            <c:v>6th Grade</c:v>
          </c:tx>
          <c:spPr>
            <a:solidFill>
              <a:srgbClr val="EA999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'3-6'!$B$14:$D$14</c:f>
            </c:strRef>
          </c:cat>
          <c:val>
            <c:numRef>
              <c:f>'3-6'!$G$22:$I$22</c:f>
              <c:numCache/>
            </c:numRef>
          </c:val>
        </c:ser>
        <c:axId val="1166717058"/>
        <c:axId val="914675724"/>
      </c:barChart>
      <c:catAx>
        <c:axId val="11667170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>
                <a:solidFill>
                  <a:srgbClr val="000000"/>
                </a:solidFill>
                <a:latin typeface="+mn-lt"/>
              </a:defRPr>
            </a:pPr>
          </a:p>
        </c:txPr>
        <c:crossAx val="914675724"/>
      </c:catAx>
      <c:valAx>
        <c:axId val="9146757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66717058"/>
      </c:valAx>
    </c:plotArea>
    <c:legend>
      <c:legendPos val="b"/>
      <c:overlay val="0"/>
      <c:txPr>
        <a:bodyPr/>
        <a:lstStyle/>
        <a:p>
          <a:pPr lvl="0">
            <a:defRPr b="1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Reading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'3-6'!$B$15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'3-6'!$E$15</c:f>
              <c:numCache/>
            </c:numRef>
          </c:val>
        </c:ser>
        <c:axId val="1184658380"/>
        <c:axId val="1521218499"/>
      </c:barChart>
      <c:catAx>
        <c:axId val="11846583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521218499"/>
      </c:catAx>
      <c:valAx>
        <c:axId val="152121849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8465838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1427354708"/>
        <c:axId val="15714722"/>
      </c:barChart>
      <c:catAx>
        <c:axId val="14273547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5714722"/>
      </c:catAx>
      <c:valAx>
        <c:axId val="1571472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2735470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2400">
                <a:solidFill>
                  <a:schemeClr val="dk1"/>
                </a:solidFill>
                <a:latin typeface="+mn-lt"/>
              </a:defRPr>
            </a:pPr>
            <a:r>
              <a:rPr b="1" sz="2400">
                <a:solidFill>
                  <a:schemeClr val="dk1"/>
                </a:solidFill>
                <a:latin typeface="+mn-lt"/>
              </a:rPr>
              <a:t>3-6 Math ACT Aspire Results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'3-6'!$B$17</c:f>
            </c:strRef>
          </c:tx>
          <c:spPr>
            <a:solidFill>
              <a:srgbClr val="76A5AF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Lbls>
            <c:numFmt formatCode="General" sourceLinked="1"/>
            <c:txPr>
              <a:bodyPr/>
              <a:lstStyle/>
              <a:p>
                <a:pPr lvl="0">
                  <a:defRPr b="1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'3-6'!$E$17</c:f>
              <c:numCache/>
            </c:numRef>
          </c:val>
        </c:ser>
        <c:axId val="1144036671"/>
        <c:axId val="586585056"/>
      </c:barChart>
      <c:catAx>
        <c:axId val="11440366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3rd Grade                  4th Grade                  5th Grade                  6th Grade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586585056"/>
      </c:catAx>
      <c:valAx>
        <c:axId val="5865850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>
                    <a:solidFill>
                      <a:srgbClr val="000000"/>
                    </a:solidFill>
                    <a:latin typeface="+mn-lt"/>
                  </a:defRPr>
                </a:pPr>
                <a:r>
                  <a:rPr b="1">
                    <a:solidFill>
                      <a:srgbClr val="000000"/>
                    </a:solidFill>
                    <a:latin typeface="+mn-lt"/>
                  </a:rPr>
                  <a:t>Percent of Students Proficient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440366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_rels/drawing4.xml.rels><?xml version="1.0" encoding="UTF-8" standalone="yes"?><Relationships xmlns="http://schemas.openxmlformats.org/package/2006/relationships"><Relationship Id="rId20" Type="http://schemas.openxmlformats.org/officeDocument/2006/relationships/chart" Target="../charts/chart25.xml"/><Relationship Id="rId11" Type="http://schemas.openxmlformats.org/officeDocument/2006/relationships/chart" Target="../charts/chart16.xml"/><Relationship Id="rId10" Type="http://schemas.openxmlformats.org/officeDocument/2006/relationships/chart" Target="../charts/chart15.xml"/><Relationship Id="rId13" Type="http://schemas.openxmlformats.org/officeDocument/2006/relationships/chart" Target="../charts/chart18.xml"/><Relationship Id="rId12" Type="http://schemas.openxmlformats.org/officeDocument/2006/relationships/chart" Target="../charts/chart17.xml"/><Relationship Id="rId1" Type="http://schemas.openxmlformats.org/officeDocument/2006/relationships/chart" Target="../charts/chart6.xml"/><Relationship Id="rId2" Type="http://schemas.openxmlformats.org/officeDocument/2006/relationships/chart" Target="../charts/chart7.xml"/><Relationship Id="rId3" Type="http://schemas.openxmlformats.org/officeDocument/2006/relationships/chart" Target="../charts/chart8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5" Type="http://schemas.openxmlformats.org/officeDocument/2006/relationships/chart" Target="../charts/chart20.xml"/><Relationship Id="rId14" Type="http://schemas.openxmlformats.org/officeDocument/2006/relationships/chart" Target="../charts/chart19.xml"/><Relationship Id="rId17" Type="http://schemas.openxmlformats.org/officeDocument/2006/relationships/chart" Target="../charts/chart22.xml"/><Relationship Id="rId16" Type="http://schemas.openxmlformats.org/officeDocument/2006/relationships/chart" Target="../charts/chart21.xml"/><Relationship Id="rId5" Type="http://schemas.openxmlformats.org/officeDocument/2006/relationships/chart" Target="../charts/chart10.xml"/><Relationship Id="rId19" Type="http://schemas.openxmlformats.org/officeDocument/2006/relationships/chart" Target="../charts/chart24.xml"/><Relationship Id="rId6" Type="http://schemas.openxmlformats.org/officeDocument/2006/relationships/chart" Target="../charts/chart11.xml"/><Relationship Id="rId18" Type="http://schemas.openxmlformats.org/officeDocument/2006/relationships/chart" Target="../charts/chart23.xml"/><Relationship Id="rId7" Type="http://schemas.openxmlformats.org/officeDocument/2006/relationships/chart" Target="../charts/chart12.xml"/><Relationship Id="rId8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266700</xdr:colOff>
      <xdr:row>0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19</xdr:row>
      <xdr:rowOff>190500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266700</xdr:colOff>
      <xdr:row>19</xdr:row>
      <xdr:rowOff>190500</xdr:rowOff>
    </xdr:from>
    <xdr:ext cx="5715000" cy="35337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38</xdr:row>
      <xdr:rowOff>123825</xdr:rowOff>
    </xdr:from>
    <xdr:ext cx="5715000" cy="35337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266700</xdr:colOff>
      <xdr:row>0</xdr:row>
      <xdr:rowOff>190500</xdr:rowOff>
    </xdr:from>
    <xdr:ext cx="5715000" cy="35337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0" name="Chart 1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1" name="Chart 1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2" name="Chart 1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7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3" name="Chart 1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8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4" name="Chart 1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9"/>
        </a:graphicData>
      </a:graphic>
    </xdr:graphicFrame>
    <xdr:clientData fLocksWithSheet="0"/>
  </xdr:oneCellAnchor>
  <xdr:oneCellAnchor>
    <xdr:from>
      <xdr:col>0</xdr:col>
      <xdr:colOff>0</xdr:colOff>
      <xdr:row>0</xdr:row>
      <xdr:rowOff>190500</xdr:rowOff>
    </xdr:from>
    <xdr:ext cx="5715000" cy="3533775"/>
    <xdr:graphicFrame>
      <xdr:nvGraphicFramePr>
        <xdr:cNvPr id="15" name="Chart 1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0"/>
        </a:graphicData>
      </a:graphic>
    </xdr:graphicFrame>
    <xdr:clientData fLocksWithSheet="0"/>
  </xdr:oneCellAnchor>
  <xdr:oneCellAnchor>
    <xdr:from>
      <xdr:col>0</xdr:col>
      <xdr:colOff>0</xdr:colOff>
      <xdr:row>19</xdr:row>
      <xdr:rowOff>190500</xdr:rowOff>
    </xdr:from>
    <xdr:ext cx="5715000" cy="3533775"/>
    <xdr:graphicFrame>
      <xdr:nvGraphicFramePr>
        <xdr:cNvPr id="16" name="Chart 1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1"/>
        </a:graphicData>
      </a:graphic>
    </xdr:graphicFrame>
    <xdr:clientData fLocksWithSheet="0"/>
  </xdr:oneCellAnchor>
  <xdr:oneCellAnchor>
    <xdr:from>
      <xdr:col>0</xdr:col>
      <xdr:colOff>0</xdr:colOff>
      <xdr:row>38</xdr:row>
      <xdr:rowOff>95250</xdr:rowOff>
    </xdr:from>
    <xdr:ext cx="5715000" cy="3533775"/>
    <xdr:graphicFrame>
      <xdr:nvGraphicFramePr>
        <xdr:cNvPr id="17" name="Chart 1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2"/>
        </a:graphicData>
      </a:graphic>
    </xdr:graphicFrame>
    <xdr:clientData fLocksWithSheet="0"/>
  </xdr:oneCellAnchor>
  <xdr:oneCellAnchor>
    <xdr:from>
      <xdr:col>0</xdr:col>
      <xdr:colOff>0</xdr:colOff>
      <xdr:row>57</xdr:row>
      <xdr:rowOff>95250</xdr:rowOff>
    </xdr:from>
    <xdr:ext cx="5715000" cy="3533775"/>
    <xdr:graphicFrame>
      <xdr:nvGraphicFramePr>
        <xdr:cNvPr id="18" name="Chart 1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3"/>
        </a:graphicData>
      </a:graphic>
    </xdr:graphicFrame>
    <xdr:clientData fLocksWithSheet="0"/>
  </xdr:oneCellAnchor>
  <xdr:oneCellAnchor>
    <xdr:from>
      <xdr:col>6</xdr:col>
      <xdr:colOff>266700</xdr:colOff>
      <xdr:row>19</xdr:row>
      <xdr:rowOff>190500</xdr:rowOff>
    </xdr:from>
    <xdr:ext cx="5715000" cy="3533775"/>
    <xdr:graphicFrame>
      <xdr:nvGraphicFramePr>
        <xdr:cNvPr id="19" name="Chart 1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4"/>
        </a:graphicData>
      </a:graphic>
    </xdr:graphicFrame>
    <xdr:clientData fLocksWithSheet="0"/>
  </xdr:oneCellAnchor>
  <xdr:oneCellAnchor>
    <xdr:from>
      <xdr:col>6</xdr:col>
      <xdr:colOff>266700</xdr:colOff>
      <xdr:row>38</xdr:row>
      <xdr:rowOff>76200</xdr:rowOff>
    </xdr:from>
    <xdr:ext cx="5715000" cy="3533775"/>
    <xdr:graphicFrame>
      <xdr:nvGraphicFramePr>
        <xdr:cNvPr id="20" name="Chart 20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5"/>
        </a:graphicData>
      </a:graphic>
    </xdr:graphicFrame>
    <xdr:clientData fLocksWithSheet="0"/>
  </xdr:oneCellAnchor>
  <xdr:oneCellAnchor>
    <xdr:from>
      <xdr:col>6</xdr:col>
      <xdr:colOff>266700</xdr:colOff>
      <xdr:row>57</xdr:row>
      <xdr:rowOff>85725</xdr:rowOff>
    </xdr:from>
    <xdr:ext cx="5715000" cy="3533775"/>
    <xdr:graphicFrame>
      <xdr:nvGraphicFramePr>
        <xdr:cNvPr id="21" name="Chart 2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6"/>
        </a:graphicData>
      </a:graphic>
    </xdr:graphicFrame>
    <xdr:clientData fLocksWithSheet="0"/>
  </xdr:oneCellAnchor>
  <xdr:oneCellAnchor>
    <xdr:from>
      <xdr:col>0</xdr:col>
      <xdr:colOff>0</xdr:colOff>
      <xdr:row>76</xdr:row>
      <xdr:rowOff>95250</xdr:rowOff>
    </xdr:from>
    <xdr:ext cx="5715000" cy="3533775"/>
    <xdr:graphicFrame>
      <xdr:nvGraphicFramePr>
        <xdr:cNvPr id="22" name="Chart 2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7"/>
        </a:graphicData>
      </a:graphic>
    </xdr:graphicFrame>
    <xdr:clientData fLocksWithSheet="0"/>
  </xdr:oneCellAnchor>
  <xdr:oneCellAnchor>
    <xdr:from>
      <xdr:col>0</xdr:col>
      <xdr:colOff>0</xdr:colOff>
      <xdr:row>0</xdr:row>
      <xdr:rowOff>95250</xdr:rowOff>
    </xdr:from>
    <xdr:ext cx="5715000" cy="3533775"/>
    <xdr:graphicFrame>
      <xdr:nvGraphicFramePr>
        <xdr:cNvPr id="23" name="Chart 2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8"/>
        </a:graphicData>
      </a:graphic>
    </xdr:graphicFrame>
    <xdr:clientData fLocksWithSheet="0"/>
  </xdr:oneCellAnchor>
  <xdr:oneCellAnchor>
    <xdr:from>
      <xdr:col>0</xdr:col>
      <xdr:colOff>0</xdr:colOff>
      <xdr:row>0</xdr:row>
      <xdr:rowOff>95250</xdr:rowOff>
    </xdr:from>
    <xdr:ext cx="5715000" cy="3533775"/>
    <xdr:graphicFrame>
      <xdr:nvGraphicFramePr>
        <xdr:cNvPr id="24" name="Chart 2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9"/>
        </a:graphicData>
      </a:graphic>
    </xdr:graphicFrame>
    <xdr:clientData fLocksWithSheet="0"/>
  </xdr:oneCellAnchor>
  <xdr:oneCellAnchor>
    <xdr:from>
      <xdr:col>6</xdr:col>
      <xdr:colOff>0</xdr:colOff>
      <xdr:row>81</xdr:row>
      <xdr:rowOff>95250</xdr:rowOff>
    </xdr:from>
    <xdr:ext cx="5715000" cy="3533775"/>
    <xdr:graphicFrame>
      <xdr:nvGraphicFramePr>
        <xdr:cNvPr id="25" name="Chart 2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0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ocs.google.com/spreadsheets/d/11u17j6kSeGm9fgH0PRK0EW1FYg6e8Lj8ZS2uEdGPz5w/edit" TargetMode="External"/><Relationship Id="rId3" Type="http://schemas.openxmlformats.org/officeDocument/2006/relationships/drawing" Target="../drawings/drawing3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1" t="s">
        <v>1</v>
      </c>
    </row>
    <row r="3">
      <c r="A3" s="1" t="s">
        <v>2</v>
      </c>
    </row>
    <row r="4">
      <c r="A4" s="1" t="s">
        <v>3</v>
      </c>
    </row>
    <row r="5">
      <c r="A5" s="2" t="s">
        <v>4</v>
      </c>
    </row>
    <row r="6">
      <c r="A6" s="3" t="s">
        <v>5</v>
      </c>
      <c r="B6" s="4" t="s">
        <v>6</v>
      </c>
      <c r="C6" s="5"/>
      <c r="D6" s="6" t="s">
        <v>7</v>
      </c>
      <c r="E6" s="5"/>
      <c r="F6" s="7" t="s">
        <v>8</v>
      </c>
      <c r="G6" s="5"/>
      <c r="H6" s="8" t="s">
        <v>9</v>
      </c>
      <c r="I6" s="5"/>
    </row>
    <row r="7">
      <c r="A7" s="9"/>
      <c r="B7" s="10" t="s">
        <v>10</v>
      </c>
      <c r="C7" s="11" t="s">
        <v>9</v>
      </c>
      <c r="D7" s="10" t="s">
        <v>10</v>
      </c>
      <c r="E7" s="11" t="s">
        <v>9</v>
      </c>
      <c r="F7" s="10" t="s">
        <v>10</v>
      </c>
      <c r="G7" s="11" t="s">
        <v>9</v>
      </c>
      <c r="H7" s="10" t="s">
        <v>10</v>
      </c>
      <c r="I7" s="11" t="s">
        <v>9</v>
      </c>
    </row>
    <row r="8">
      <c r="A8" s="12" t="s">
        <v>11</v>
      </c>
      <c r="B8" s="13">
        <v>0.11</v>
      </c>
      <c r="C8" s="14">
        <v>0.52</v>
      </c>
      <c r="D8" s="13">
        <v>0.27</v>
      </c>
      <c r="E8" s="14">
        <v>0.41</v>
      </c>
      <c r="F8" s="13">
        <v>0.36</v>
      </c>
      <c r="G8" s="14">
        <v>0.61</v>
      </c>
      <c r="H8" s="13">
        <v>0.25</v>
      </c>
      <c r="I8" s="14">
        <v>0.51</v>
      </c>
    </row>
    <row r="9">
      <c r="A9" s="15" t="s">
        <v>12</v>
      </c>
      <c r="B9" s="16">
        <v>0.4</v>
      </c>
      <c r="C9" s="17">
        <v>0.77</v>
      </c>
      <c r="D9" s="16">
        <v>0.24</v>
      </c>
      <c r="E9" s="17">
        <v>0.63</v>
      </c>
      <c r="F9" s="16">
        <v>0.19</v>
      </c>
      <c r="G9" s="17">
        <v>0.52</v>
      </c>
      <c r="H9" s="16">
        <v>0.28</v>
      </c>
      <c r="I9" s="17">
        <v>0.64</v>
      </c>
    </row>
  </sheetData>
  <mergeCells count="10">
    <mergeCell ref="D6:E6"/>
    <mergeCell ref="F6:G6"/>
    <mergeCell ref="A1:I1"/>
    <mergeCell ref="A2:I2"/>
    <mergeCell ref="A3:I3"/>
    <mergeCell ref="A4:I4"/>
    <mergeCell ref="A5:I5"/>
    <mergeCell ref="A6:A7"/>
    <mergeCell ref="B6:C6"/>
    <mergeCell ref="H6:I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 outlineLevelCol="1"/>
  <cols>
    <col customWidth="1" min="5" max="5" width="2.43"/>
    <col collapsed="1" min="9" max="9" width="14.43"/>
    <col hidden="1" min="10" max="10" width="14.43" outlineLevel="1"/>
  </cols>
  <sheetData>
    <row r="1">
      <c r="A1" s="18" t="s">
        <v>0</v>
      </c>
      <c r="J1" s="18"/>
    </row>
    <row r="2">
      <c r="A2" s="19" t="s">
        <v>13</v>
      </c>
      <c r="E2" s="18"/>
      <c r="F2" s="20" t="s">
        <v>2</v>
      </c>
      <c r="J2" s="20"/>
    </row>
    <row r="3">
      <c r="A3" s="21" t="s">
        <v>14</v>
      </c>
      <c r="I3" s="22"/>
      <c r="J3" s="18"/>
    </row>
    <row r="4">
      <c r="A4" s="23" t="s">
        <v>15</v>
      </c>
      <c r="B4" s="24"/>
      <c r="C4" s="24"/>
      <c r="D4" s="24"/>
      <c r="E4" s="24"/>
      <c r="F4" s="24"/>
      <c r="G4" s="24"/>
      <c r="H4" s="24"/>
      <c r="I4" s="25"/>
      <c r="J4" s="26" t="s">
        <v>16</v>
      </c>
    </row>
    <row r="5">
      <c r="A5" s="27"/>
      <c r="C5" s="28"/>
      <c r="H5" s="29"/>
      <c r="I5" s="22"/>
      <c r="J5" s="29"/>
    </row>
    <row r="6">
      <c r="A6" s="30"/>
      <c r="C6" s="31" t="s">
        <v>5</v>
      </c>
      <c r="D6" s="32" t="s">
        <v>17</v>
      </c>
      <c r="E6" s="33"/>
      <c r="F6" s="33"/>
      <c r="G6" s="34"/>
      <c r="I6" s="22"/>
      <c r="J6" s="29"/>
    </row>
    <row r="7">
      <c r="A7" s="30"/>
      <c r="C7" s="35"/>
      <c r="D7" s="36" t="s">
        <v>10</v>
      </c>
      <c r="E7" s="37" t="s">
        <v>18</v>
      </c>
      <c r="F7" s="38"/>
      <c r="G7" s="39" t="s">
        <v>9</v>
      </c>
      <c r="I7" s="22"/>
      <c r="J7" s="29"/>
    </row>
    <row r="8">
      <c r="A8" s="30"/>
      <c r="C8" s="40" t="s">
        <v>11</v>
      </c>
      <c r="D8" s="41">
        <f t="shared" ref="D8:E8" si="1">AVERAGE(B15,G15,B22,G22)</f>
        <v>0.2275</v>
      </c>
      <c r="E8" s="41">
        <f t="shared" si="1"/>
        <v>0.3125</v>
      </c>
      <c r="G8" s="42">
        <f t="shared" ref="G8:G11" si="3">AVERAGE(D15,I15,D22,I22)</f>
        <v>0.2925</v>
      </c>
      <c r="I8" s="22"/>
      <c r="J8" s="29"/>
    </row>
    <row r="9">
      <c r="A9" s="30"/>
      <c r="C9" s="40" t="s">
        <v>19</v>
      </c>
      <c r="D9" s="41">
        <f t="shared" ref="D9:E9" si="2">AVERAGE(B16,G16,B23,G23)</f>
        <v>0.57</v>
      </c>
      <c r="E9" s="41">
        <f t="shared" si="2"/>
        <v>0.6375</v>
      </c>
      <c r="G9" s="42">
        <f t="shared" si="3"/>
        <v>0.6225</v>
      </c>
      <c r="I9" s="22"/>
      <c r="J9" s="29"/>
    </row>
    <row r="10">
      <c r="A10" s="30"/>
      <c r="C10" s="40" t="s">
        <v>12</v>
      </c>
      <c r="D10" s="41">
        <f t="shared" ref="D10:E10" si="4">AVERAGE(B17,G17,B24,G24)</f>
        <v>0.2325</v>
      </c>
      <c r="E10" s="41">
        <f t="shared" si="4"/>
        <v>0.29</v>
      </c>
      <c r="G10" s="42">
        <f t="shared" si="3"/>
        <v>0.32175</v>
      </c>
      <c r="I10" s="22"/>
      <c r="J10" s="29"/>
    </row>
    <row r="11">
      <c r="A11" s="30"/>
      <c r="C11" s="43" t="s">
        <v>20</v>
      </c>
      <c r="D11" s="44">
        <f t="shared" ref="D11:E11" si="5">AVERAGE(B18,G18,B25,G25)</f>
        <v>0.1775</v>
      </c>
      <c r="E11" s="44">
        <f t="shared" si="5"/>
        <v>0.2275</v>
      </c>
      <c r="F11" s="45"/>
      <c r="G11" s="46">
        <f t="shared" si="3"/>
        <v>0.2235</v>
      </c>
      <c r="I11" s="22"/>
      <c r="J11" s="29"/>
    </row>
    <row r="12">
      <c r="A12" s="35"/>
      <c r="B12" s="24"/>
      <c r="C12" s="47"/>
      <c r="I12" s="22"/>
      <c r="J12" s="29"/>
    </row>
    <row r="13">
      <c r="A13" s="48" t="s">
        <v>5</v>
      </c>
      <c r="B13" s="49" t="s">
        <v>21</v>
      </c>
      <c r="C13" s="33"/>
      <c r="D13" s="34"/>
      <c r="E13" s="47"/>
      <c r="F13" s="48" t="s">
        <v>5</v>
      </c>
      <c r="G13" s="50" t="s">
        <v>22</v>
      </c>
      <c r="H13" s="33"/>
      <c r="I13" s="34"/>
      <c r="J13" s="51"/>
    </row>
    <row r="14">
      <c r="A14" s="35"/>
      <c r="B14" s="10" t="s">
        <v>10</v>
      </c>
      <c r="C14" s="11" t="s">
        <v>18</v>
      </c>
      <c r="D14" s="52" t="s">
        <v>9</v>
      </c>
      <c r="F14" s="35"/>
      <c r="G14" s="36" t="s">
        <v>10</v>
      </c>
      <c r="H14" s="53" t="s">
        <v>18</v>
      </c>
      <c r="I14" s="39" t="s">
        <v>9</v>
      </c>
      <c r="J14" s="54"/>
    </row>
    <row r="15">
      <c r="A15" s="55" t="s">
        <v>11</v>
      </c>
      <c r="B15" s="13">
        <v>0.13</v>
      </c>
      <c r="C15" s="14">
        <v>0.2</v>
      </c>
      <c r="D15" s="56">
        <v>0.28</v>
      </c>
      <c r="F15" s="55" t="s">
        <v>11</v>
      </c>
      <c r="G15" s="57">
        <v>0.26</v>
      </c>
      <c r="H15" s="58">
        <v>0.4</v>
      </c>
      <c r="I15" s="59">
        <v>0.44</v>
      </c>
      <c r="J15" s="41"/>
    </row>
    <row r="16">
      <c r="A16" s="40" t="s">
        <v>19</v>
      </c>
      <c r="B16" s="41">
        <v>0.44</v>
      </c>
      <c r="C16" s="14">
        <v>0.43</v>
      </c>
      <c r="D16" s="59">
        <v>0.67</v>
      </c>
      <c r="F16" s="40" t="s">
        <v>19</v>
      </c>
      <c r="G16" s="57">
        <v>0.5</v>
      </c>
      <c r="H16" s="58">
        <v>0.68</v>
      </c>
      <c r="I16" s="56">
        <v>0.6</v>
      </c>
      <c r="J16" s="41"/>
    </row>
    <row r="17">
      <c r="A17" s="40" t="s">
        <v>12</v>
      </c>
      <c r="B17" s="41">
        <v>0.18</v>
      </c>
      <c r="C17" s="14">
        <v>0.35</v>
      </c>
      <c r="D17" s="59">
        <v>0.5</v>
      </c>
      <c r="F17" s="40" t="s">
        <v>12</v>
      </c>
      <c r="G17" s="57">
        <v>0.18</v>
      </c>
      <c r="H17" s="58">
        <v>0.3</v>
      </c>
      <c r="I17" s="56">
        <v>0.42</v>
      </c>
      <c r="J17" s="41"/>
    </row>
    <row r="18">
      <c r="A18" s="43" t="s">
        <v>20</v>
      </c>
      <c r="B18" s="44">
        <v>0.16</v>
      </c>
      <c r="C18" s="60">
        <v>0.27</v>
      </c>
      <c r="D18" s="61">
        <v>0.26</v>
      </c>
      <c r="F18" s="43" t="s">
        <v>20</v>
      </c>
      <c r="G18" s="62">
        <v>0.16</v>
      </c>
      <c r="H18" s="63">
        <v>0.31</v>
      </c>
      <c r="I18" s="61">
        <v>0.34</v>
      </c>
      <c r="J18" s="41"/>
    </row>
    <row r="19">
      <c r="A19" s="64"/>
      <c r="F19" s="41"/>
      <c r="I19" s="22"/>
      <c r="J19" s="41"/>
    </row>
    <row r="20">
      <c r="A20" s="48" t="s">
        <v>5</v>
      </c>
      <c r="B20" s="65" t="s">
        <v>23</v>
      </c>
      <c r="C20" s="33"/>
      <c r="D20" s="34"/>
      <c r="F20" s="48" t="s">
        <v>5</v>
      </c>
      <c r="G20" s="66" t="s">
        <v>24</v>
      </c>
      <c r="H20" s="33"/>
      <c r="I20" s="34"/>
      <c r="J20" s="67"/>
    </row>
    <row r="21">
      <c r="A21" s="35"/>
      <c r="B21" s="10" t="s">
        <v>10</v>
      </c>
      <c r="C21" s="11" t="s">
        <v>18</v>
      </c>
      <c r="D21" s="52" t="s">
        <v>9</v>
      </c>
      <c r="F21" s="35"/>
      <c r="G21" s="10" t="s">
        <v>10</v>
      </c>
      <c r="H21" s="11" t="s">
        <v>18</v>
      </c>
      <c r="I21" s="52" t="s">
        <v>9</v>
      </c>
      <c r="J21" s="68"/>
    </row>
    <row r="22">
      <c r="A22" s="55" t="s">
        <v>11</v>
      </c>
      <c r="B22" s="13">
        <v>0.1</v>
      </c>
      <c r="C22" s="14">
        <v>0.17</v>
      </c>
      <c r="D22" s="56">
        <v>0.27</v>
      </c>
      <c r="F22" s="40" t="s">
        <v>11</v>
      </c>
      <c r="G22" s="41">
        <v>0.42</v>
      </c>
      <c r="H22" s="14">
        <v>0.48</v>
      </c>
      <c r="I22" s="56">
        <v>0.18</v>
      </c>
      <c r="J22" s="41"/>
    </row>
    <row r="23">
      <c r="A23" s="40" t="s">
        <v>19</v>
      </c>
      <c r="B23" s="41">
        <v>0.58</v>
      </c>
      <c r="C23" s="14">
        <v>0.64</v>
      </c>
      <c r="D23" s="56">
        <v>0.577</v>
      </c>
      <c r="F23" s="40" t="s">
        <v>19</v>
      </c>
      <c r="G23" s="41">
        <v>0.76</v>
      </c>
      <c r="H23" s="14">
        <v>0.8</v>
      </c>
      <c r="I23" s="56">
        <v>0.643</v>
      </c>
      <c r="J23" s="41"/>
    </row>
    <row r="24">
      <c r="A24" s="40" t="s">
        <v>12</v>
      </c>
      <c r="B24" s="41">
        <v>0.3</v>
      </c>
      <c r="C24" s="14">
        <v>0.21</v>
      </c>
      <c r="D24" s="56">
        <v>0.135</v>
      </c>
      <c r="F24" s="40" t="s">
        <v>12</v>
      </c>
      <c r="G24" s="41">
        <v>0.27</v>
      </c>
      <c r="H24" s="14">
        <v>0.3</v>
      </c>
      <c r="I24" s="56">
        <v>0.232</v>
      </c>
      <c r="J24" s="41"/>
    </row>
    <row r="25">
      <c r="A25" s="43" t="s">
        <v>20</v>
      </c>
      <c r="B25" s="44">
        <v>0.12</v>
      </c>
      <c r="C25" s="60">
        <v>0.16</v>
      </c>
      <c r="D25" s="61">
        <v>0.115</v>
      </c>
      <c r="F25" s="43" t="s">
        <v>20</v>
      </c>
      <c r="G25" s="44">
        <v>0.27</v>
      </c>
      <c r="H25" s="60">
        <v>0.17</v>
      </c>
      <c r="I25" s="61">
        <v>0.179</v>
      </c>
      <c r="J25" s="41"/>
    </row>
  </sheetData>
  <mergeCells count="27">
    <mergeCell ref="A5:B12"/>
    <mergeCell ref="C6:C7"/>
    <mergeCell ref="A13:A14"/>
    <mergeCell ref="A19:D19"/>
    <mergeCell ref="A20:A21"/>
    <mergeCell ref="B20:D20"/>
    <mergeCell ref="D6:G6"/>
    <mergeCell ref="E7:F7"/>
    <mergeCell ref="E8:F8"/>
    <mergeCell ref="E9:F9"/>
    <mergeCell ref="E10:F10"/>
    <mergeCell ref="E11:F11"/>
    <mergeCell ref="E13:E25"/>
    <mergeCell ref="F13:F14"/>
    <mergeCell ref="F20:F21"/>
    <mergeCell ref="C12:G12"/>
    <mergeCell ref="B13:D13"/>
    <mergeCell ref="G13:I13"/>
    <mergeCell ref="F19:I19"/>
    <mergeCell ref="G20:I20"/>
    <mergeCell ref="A1:I1"/>
    <mergeCell ref="A2:D2"/>
    <mergeCell ref="F2:I2"/>
    <mergeCell ref="A3:I3"/>
    <mergeCell ref="A4:I4"/>
    <mergeCell ref="C5:G5"/>
    <mergeCell ref="H5:I12"/>
  </mergeCells>
  <hyperlinks>
    <hyperlink r:id="rId2" location="gid=326976796" ref="J4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