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jdickson\Dropbox\T-PESS Artifacts\Model PLC Docs\"/>
    </mc:Choice>
  </mc:AlternateContent>
  <xr:revisionPtr revIDLastSave="0" documentId="8_{2059D5E8-C3C8-4F0E-AB76-E353C1C53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cKimmey" sheetId="1" r:id="rId1"/>
    <sheet name="Pierce" sheetId="2" r:id="rId2"/>
    <sheet name="Knutson" sheetId="3" r:id="rId3"/>
    <sheet name="Wehr" sheetId="4" r:id="rId4"/>
    <sheet name="Jenkins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" i="1" l="1"/>
</calcChain>
</file>

<file path=xl/sharedStrings.xml><?xml version="1.0" encoding="utf-8"?>
<sst xmlns="http://schemas.openxmlformats.org/spreadsheetml/2006/main" count="757" uniqueCount="93">
  <si>
    <t>1. Students will increase their attention to task.</t>
  </si>
  <si>
    <t>2. Students will increase their attention to task.</t>
  </si>
  <si>
    <t>3. Students will increase their attention to task.</t>
  </si>
  <si>
    <t>4. Students will increase their attention to task.</t>
  </si>
  <si>
    <t>5. Students will increase their attention to task.</t>
  </si>
  <si>
    <t>6. Students will increase their attention to task.</t>
  </si>
  <si>
    <t>1. Students will increase independent spontaneous communicative attempts. (Data collected from a one hour block)</t>
  </si>
  <si>
    <t>2. Students will increase independent spontaneous communicative attempts.(Data collected from a one hour block)</t>
  </si>
  <si>
    <t>3. Students will increase independent spontaneous communicative attempts.(Data collected from a one hour block)</t>
  </si>
  <si>
    <t>4. Students will increase independent spontaneous communicative attempts. (Data collected from a one hour block)</t>
  </si>
  <si>
    <t xml:space="preserve">5. Students will increase independent spontaneous communicative attempts. (Data collected from a one hour block) </t>
  </si>
  <si>
    <t>6. Students will increase independent spontaneous communicative attempts. (Data collected from a one hour block)</t>
  </si>
  <si>
    <t>1. Students will follow at least 3 2-step teacher given directions regarding safety and compliance.</t>
  </si>
  <si>
    <t>2. Students will follow at least 3 2-step teacher given directions regarding safety and compliance.</t>
  </si>
  <si>
    <t>3. Students will follow at least 3 2-step teacher given directions regarding safety and compliance.</t>
  </si>
  <si>
    <t>4. Students will follow at least 3 2-step teacher given directions regarding safety and compliance.</t>
  </si>
  <si>
    <t>5. Students will follow at least 3 2-step teacher given directions regarding safety and compliance.</t>
  </si>
  <si>
    <t>6. Students will follow at least 3 2-step teacher given directions regarding safety and compliance.</t>
  </si>
  <si>
    <t>Student:</t>
  </si>
  <si>
    <t xml:space="preserve">Minutes </t>
  </si>
  <si>
    <t>Scale</t>
  </si>
  <si>
    <t>Minutes</t>
  </si>
  <si>
    <t>Attempts</t>
  </si>
  <si>
    <t xml:space="preserve">Increase </t>
  </si>
  <si>
    <t>Increase</t>
  </si>
  <si>
    <t>%</t>
  </si>
  <si>
    <t>increase</t>
  </si>
  <si>
    <t>Malachai Punnoose</t>
  </si>
  <si>
    <t>3rd</t>
  </si>
  <si>
    <t>N/A</t>
  </si>
  <si>
    <t>6th</t>
  </si>
  <si>
    <t>Destiny Saavedra</t>
  </si>
  <si>
    <t>Nashoba Shields</t>
  </si>
  <si>
    <t>Charly Vargas Acosta</t>
  </si>
  <si>
    <t xml:space="preserve">0.        Is not able to stay in area 
1.        Stays in the designated area
2.        Acknowledge the task or activity
3.        Completes the activity
</t>
  </si>
  <si>
    <t xml:space="preserve">0.        No completed  direction               
1.        Follows 1 2-step direction
2.        Follows 2 2-step directions
3.        Follows 3 2-step directions
4.        Follows at least 4 2-step directions
</t>
  </si>
  <si>
    <t>baseline</t>
  </si>
  <si>
    <t xml:space="preserve">% increase </t>
  </si>
  <si>
    <t>2. Students will increase independent spontaneous communicative attempts. (Data collected from a one hour block)</t>
  </si>
  <si>
    <t>3. Students will increase independent spontaneous communicative attempts. (Data collected from a one hour block)</t>
  </si>
  <si>
    <t>5. Students will increase independent spontaneous communicative attempts. (Data collected from a one hour block)</t>
  </si>
  <si>
    <t>Dillan Fisher</t>
  </si>
  <si>
    <t>n/a</t>
  </si>
  <si>
    <t>3 minutes</t>
  </si>
  <si>
    <t>8 minutes</t>
  </si>
  <si>
    <t>Shelomi Deboch</t>
  </si>
  <si>
    <t>5 minutes</t>
  </si>
  <si>
    <t>7 minutes</t>
  </si>
  <si>
    <t>Ethan Rodriguez</t>
  </si>
  <si>
    <t>1 minutes</t>
  </si>
  <si>
    <t>Noe Bermudez</t>
  </si>
  <si>
    <t>na</t>
  </si>
  <si>
    <t>Lenny DeLeon</t>
  </si>
  <si>
    <t>Gael Saucedo</t>
  </si>
  <si>
    <t>Elijah Hernandez</t>
  </si>
  <si>
    <t>Leo Watrin</t>
  </si>
  <si>
    <t>irvi</t>
  </si>
  <si>
    <t xml:space="preserve">2. Students will increase independent spontaneous communicative attempts. (Data collected from a one hour block) </t>
  </si>
  <si>
    <t xml:space="preserve">3. Students will increase independent spontaneous communicative attempts. (Data collected from a one hour block) </t>
  </si>
  <si>
    <t>incresae</t>
  </si>
  <si>
    <t>Noah Arvizu</t>
  </si>
  <si>
    <t>NA</t>
  </si>
  <si>
    <t>5 seconds</t>
  </si>
  <si>
    <t>10 seconds</t>
  </si>
  <si>
    <t>2 minutes</t>
  </si>
  <si>
    <t>6 minutes</t>
  </si>
  <si>
    <t>Angel Franco Ceron</t>
  </si>
  <si>
    <t>15 seconds</t>
  </si>
  <si>
    <t>4 minutes</t>
  </si>
  <si>
    <t>13 minutes</t>
  </si>
  <si>
    <t>Ethan Gomez</t>
  </si>
  <si>
    <t>12 minutes</t>
  </si>
  <si>
    <t>10 minutes</t>
  </si>
  <si>
    <t>Angel (Daniel) Salazar</t>
  </si>
  <si>
    <t>20 seconds</t>
  </si>
  <si>
    <t>15 seonds</t>
  </si>
  <si>
    <t>Liam Lopez</t>
  </si>
  <si>
    <t>Erick Varela Morelos</t>
  </si>
  <si>
    <t xml:space="preserve">6 minutes </t>
  </si>
  <si>
    <t>Isaiah Wade</t>
  </si>
  <si>
    <t>Princeton Martinez</t>
  </si>
  <si>
    <t>Victoria Rios</t>
  </si>
  <si>
    <t xml:space="preserve">3 minutes </t>
  </si>
  <si>
    <t>Liam Estraver</t>
  </si>
  <si>
    <t>30 seconds</t>
  </si>
  <si>
    <t xml:space="preserve">6th </t>
  </si>
  <si>
    <t>Daniela Cedillo</t>
  </si>
  <si>
    <t xml:space="preserve">3rd </t>
  </si>
  <si>
    <t>17 minutes</t>
  </si>
  <si>
    <t>Hassan Abdelkadar</t>
  </si>
  <si>
    <t>Na</t>
  </si>
  <si>
    <t>Abheek Gyawali</t>
  </si>
  <si>
    <t>Isabel 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</si>
</sst>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sz val="10"/>
      <color theme="1"/>
      <name val="Arial"/>
    </font>
    <font>
      <sz val="11"/>
      <color rgb="FF000000"/>
      <name val="Arial"/>
    </font>
    <font>
      <sz val="10"/>
      <name val="Arial"/>
    </font>
    <font>
      <sz val="11"/>
      <color theme="1"/>
      <name val="Arial"/>
    </font>
    <font>
      <sz val="10"/>
      <color rgb="FF000000"/>
      <name val="Arial"/>
    </font>
    <font>
      <sz val="12"/>
      <color rgb="FF000000"/>
      <name val="Arial"/>
    </font>
    <font>
      <sz val="10"/>
      <color rgb="FF000000"/>
      <name val="Roboto"/>
    </font>
    <font>
      <b/>
      <sz val="12"/>
      <color theme="1"/>
      <name val="Arial"/>
    </font>
    <font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00FFFF"/>
        <bgColor rgb="FF00FFFF"/>
      </patternFill>
    </fill>
    <fill>
      <patternFill patternType="solid">
        <fgColor rgb="FF00FF00"/>
        <bgColor rgb="FF00FF00"/>
      </patternFill>
    </fill>
    <fill>
      <patternFill patternType="solid">
        <fgColor rgb="FFD9D9D9"/>
        <bgColor rgb="FFD9D9D9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1" fillId="0" borderId="1" xfId="0" applyFont="1" applyBorder="1"/>
    <xf numFmtId="0" fontId="0" fillId="2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wrapText="1"/>
    </xf>
    <xf numFmtId="0" fontId="0" fillId="6" borderId="1" xfId="0" applyFont="1" applyFill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0" borderId="1" xfId="0" applyFont="1" applyBorder="1" applyAlignment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0" fontId="1" fillId="3" borderId="2" xfId="0" applyFont="1" applyFill="1" applyBorder="1" applyAlignment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6" borderId="3" xfId="0" applyFont="1" applyFill="1" applyBorder="1" applyAlignment="1"/>
    <xf numFmtId="0" fontId="1" fillId="3" borderId="1" xfId="0" applyFont="1" applyFill="1" applyBorder="1"/>
    <xf numFmtId="0" fontId="1" fillId="2" borderId="1" xfId="0" applyFont="1" applyFill="1" applyBorder="1"/>
    <xf numFmtId="0" fontId="1" fillId="3" borderId="2" xfId="0" applyFont="1" applyFill="1" applyBorder="1"/>
    <xf numFmtId="0" fontId="1" fillId="4" borderId="1" xfId="0" applyFont="1" applyFill="1" applyBorder="1" applyAlignment="1">
      <alignment horizontal="right"/>
    </xf>
    <xf numFmtId="9" fontId="1" fillId="8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9" fontId="1" fillId="5" borderId="1" xfId="0" applyNumberFormat="1" applyFont="1" applyFill="1" applyBorder="1" applyAlignment="1">
      <alignment horizontal="right"/>
    </xf>
    <xf numFmtId="9" fontId="1" fillId="6" borderId="1" xfId="0" applyNumberFormat="1" applyFont="1" applyFill="1" applyBorder="1" applyAlignment="1"/>
    <xf numFmtId="9" fontId="1" fillId="7" borderId="1" xfId="0" applyNumberFormat="1" applyFont="1" applyFill="1" applyBorder="1" applyAlignment="1"/>
    <xf numFmtId="0" fontId="1" fillId="7" borderId="1" xfId="0" applyFont="1" applyFill="1" applyBorder="1"/>
    <xf numFmtId="9" fontId="1" fillId="4" borderId="1" xfId="0" applyNumberFormat="1" applyFont="1" applyFill="1" applyBorder="1" applyAlignment="1">
      <alignment horizontal="right"/>
    </xf>
    <xf numFmtId="9" fontId="1" fillId="9" borderId="1" xfId="0" applyNumberFormat="1" applyFont="1" applyFill="1" applyBorder="1" applyAlignment="1">
      <alignment horizontal="right"/>
    </xf>
    <xf numFmtId="9" fontId="1" fillId="9" borderId="1" xfId="0" applyNumberFormat="1" applyFont="1" applyFill="1" applyBorder="1" applyAlignment="1"/>
    <xf numFmtId="0" fontId="1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6" borderId="3" xfId="0" applyFont="1" applyFill="1" applyBorder="1"/>
    <xf numFmtId="0" fontId="1" fillId="8" borderId="0" xfId="0" applyFont="1" applyFill="1" applyAlignment="1"/>
    <xf numFmtId="0" fontId="1" fillId="0" borderId="0" xfId="0" applyFont="1" applyAlignment="1">
      <alignment horizontal="center"/>
    </xf>
    <xf numFmtId="0" fontId="1" fillId="9" borderId="10" xfId="0" applyFont="1" applyFill="1" applyBorder="1" applyAlignment="1"/>
    <xf numFmtId="0" fontId="1" fillId="0" borderId="10" xfId="0" applyFont="1" applyBorder="1" applyAlignment="1">
      <alignment horizontal="center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 applyAlignment="1">
      <alignment wrapText="1"/>
    </xf>
    <xf numFmtId="9" fontId="1" fillId="5" borderId="1" xfId="0" applyNumberFormat="1" applyFont="1" applyFill="1" applyBorder="1" applyAlignment="1"/>
    <xf numFmtId="9" fontId="1" fillId="4" borderId="1" xfId="0" applyNumberFormat="1" applyFont="1" applyFill="1" applyBorder="1" applyAlignment="1"/>
    <xf numFmtId="0" fontId="1" fillId="5" borderId="1" xfId="0" applyFont="1" applyFill="1" applyBorder="1" applyAlignment="1"/>
    <xf numFmtId="9" fontId="1" fillId="5" borderId="1" xfId="0" applyNumberFormat="1" applyFont="1" applyFill="1" applyBorder="1" applyAlignment="1"/>
    <xf numFmtId="9" fontId="1" fillId="9" borderId="1" xfId="0" applyNumberFormat="1" applyFont="1" applyFill="1" applyBorder="1" applyAlignment="1"/>
    <xf numFmtId="0" fontId="0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8" fillId="0" borderId="1" xfId="0" applyFont="1" applyBorder="1" applyAlignment="1"/>
    <xf numFmtId="0" fontId="1" fillId="4" borderId="1" xfId="0" applyFont="1" applyFill="1" applyBorder="1" applyAlignment="1">
      <alignment horizontal="center" wrapText="1"/>
    </xf>
    <xf numFmtId="9" fontId="1" fillId="8" borderId="1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7" borderId="1" xfId="0" applyFont="1" applyFill="1" applyBorder="1" applyAlignment="1"/>
    <xf numFmtId="9" fontId="1" fillId="4" borderId="10" xfId="0" applyNumberFormat="1" applyFont="1" applyFill="1" applyBorder="1" applyAlignment="1">
      <alignment horizontal="center"/>
    </xf>
    <xf numFmtId="9" fontId="1" fillId="9" borderId="10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9" fontId="1" fillId="8" borderId="1" xfId="0" applyNumberFormat="1" applyFont="1" applyFill="1" applyBorder="1" applyAlignment="1"/>
    <xf numFmtId="0" fontId="8" fillId="0" borderId="14" xfId="0" applyFont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9" fontId="1" fillId="10" borderId="1" xfId="0" applyNumberFormat="1" applyFont="1" applyFill="1" applyBorder="1" applyAlignment="1"/>
    <xf numFmtId="9" fontId="1" fillId="7" borderId="14" xfId="0" applyNumberFormat="1" applyFont="1" applyFill="1" applyBorder="1" applyAlignment="1"/>
    <xf numFmtId="0" fontId="8" fillId="0" borderId="9" xfId="0" applyFont="1" applyBorder="1" applyAlignment="1"/>
    <xf numFmtId="0" fontId="1" fillId="0" borderId="0" xfId="0" applyFont="1" applyAlignment="1"/>
    <xf numFmtId="0" fontId="1" fillId="4" borderId="14" xfId="0" applyFont="1" applyFill="1" applyBorder="1" applyAlignment="1">
      <alignment horizontal="center"/>
    </xf>
    <xf numFmtId="0" fontId="1" fillId="5" borderId="14" xfId="0" applyFont="1" applyFill="1" applyBorder="1" applyAlignment="1"/>
    <xf numFmtId="9" fontId="1" fillId="8" borderId="14" xfId="0" applyNumberFormat="1" applyFont="1" applyFill="1" applyBorder="1" applyAlignment="1"/>
    <xf numFmtId="0" fontId="1" fillId="6" borderId="14" xfId="0" applyFont="1" applyFill="1" applyBorder="1" applyAlignment="1"/>
    <xf numFmtId="9" fontId="1" fillId="6" borderId="14" xfId="0" applyNumberFormat="1" applyFont="1" applyFill="1" applyBorder="1" applyAlignment="1"/>
    <xf numFmtId="9" fontId="1" fillId="9" borderId="14" xfId="0" applyNumberFormat="1" applyFont="1" applyFill="1" applyBorder="1" applyAlignment="1"/>
    <xf numFmtId="0" fontId="1" fillId="7" borderId="14" xfId="0" applyFont="1" applyFill="1" applyBorder="1"/>
    <xf numFmtId="0" fontId="1" fillId="7" borderId="5" xfId="0" applyFont="1" applyFill="1" applyBorder="1"/>
    <xf numFmtId="0" fontId="1" fillId="7" borderId="10" xfId="0" applyFont="1" applyFill="1" applyBorder="1"/>
    <xf numFmtId="0" fontId="1" fillId="2" borderId="3" xfId="0" applyFont="1" applyFill="1" applyBorder="1" applyAlignment="1">
      <alignment horizontal="center"/>
    </xf>
    <xf numFmtId="0" fontId="8" fillId="0" borderId="15" xfId="0" applyFont="1" applyBorder="1" applyAlignment="1"/>
    <xf numFmtId="0" fontId="1" fillId="0" borderId="10" xfId="0" applyFont="1" applyBorder="1" applyAlignment="1"/>
    <xf numFmtId="0" fontId="1" fillId="7" borderId="1" xfId="0" applyFont="1" applyFill="1" applyBorder="1" applyAlignment="1">
      <alignment wrapText="1"/>
    </xf>
    <xf numFmtId="0" fontId="1" fillId="7" borderId="2" xfId="0" applyFont="1" applyFill="1" applyBorder="1" applyAlignment="1"/>
    <xf numFmtId="0" fontId="1" fillId="6" borderId="10" xfId="0" applyFont="1" applyFill="1" applyBorder="1" applyAlignment="1"/>
    <xf numFmtId="9" fontId="1" fillId="8" borderId="10" xfId="0" applyNumberFormat="1" applyFont="1" applyFill="1" applyBorder="1" applyAlignment="1"/>
    <xf numFmtId="0" fontId="1" fillId="6" borderId="10" xfId="0" applyFont="1" applyFill="1" applyBorder="1"/>
    <xf numFmtId="0" fontId="1" fillId="7" borderId="10" xfId="0" applyFont="1" applyFill="1" applyBorder="1" applyAlignment="1"/>
    <xf numFmtId="9" fontId="1" fillId="7" borderId="10" xfId="0" applyNumberFormat="1" applyFont="1" applyFill="1" applyBorder="1" applyAlignment="1"/>
    <xf numFmtId="0" fontId="8" fillId="0" borderId="16" xfId="0" applyFont="1" applyBorder="1" applyAlignment="1"/>
    <xf numFmtId="0" fontId="1" fillId="7" borderId="2" xfId="0" applyFont="1" applyFill="1" applyBorder="1"/>
    <xf numFmtId="9" fontId="1" fillId="6" borderId="10" xfId="0" applyNumberFormat="1" applyFont="1" applyFill="1" applyBorder="1" applyAlignment="1"/>
    <xf numFmtId="9" fontId="1" fillId="9" borderId="10" xfId="0" applyNumberFormat="1" applyFont="1" applyFill="1" applyBorder="1" applyAlignment="1"/>
    <xf numFmtId="0" fontId="1" fillId="7" borderId="0" xfId="0" applyFont="1" applyFill="1"/>
    <xf numFmtId="0" fontId="1" fillId="0" borderId="0" xfId="0" applyFont="1" applyAlignment="1">
      <alignment horizontal="center"/>
    </xf>
    <xf numFmtId="0" fontId="1" fillId="9" borderId="1" xfId="0" applyFont="1" applyFill="1" applyBorder="1" applyAlignment="1"/>
    <xf numFmtId="0" fontId="1" fillId="9" borderId="1" xfId="0" applyFont="1" applyFill="1" applyBorder="1"/>
    <xf numFmtId="0" fontId="1" fillId="0" borderId="0" xfId="0" applyFont="1" applyAlignment="1">
      <alignment horizontal="center"/>
    </xf>
    <xf numFmtId="0" fontId="6" fillId="3" borderId="2" xfId="0" applyFont="1" applyFill="1" applyBorder="1" applyAlignment="1">
      <alignment wrapText="1"/>
    </xf>
    <xf numFmtId="0" fontId="3" fillId="0" borderId="3" xfId="0" applyFont="1" applyBorder="1"/>
    <xf numFmtId="0" fontId="6" fillId="4" borderId="2" xfId="0" applyFont="1" applyFill="1" applyBorder="1" applyAlignment="1">
      <alignment wrapText="1"/>
    </xf>
    <xf numFmtId="0" fontId="3" fillId="0" borderId="4" xfId="0" applyFont="1" applyBorder="1"/>
    <xf numFmtId="0" fontId="6" fillId="5" borderId="2" xfId="0" applyFont="1" applyFill="1" applyBorder="1" applyAlignment="1">
      <alignment wrapText="1"/>
    </xf>
    <xf numFmtId="0" fontId="6" fillId="6" borderId="4" xfId="0" applyFont="1" applyFill="1" applyBorder="1" applyAlignment="1">
      <alignment wrapText="1"/>
    </xf>
    <xf numFmtId="0" fontId="6" fillId="7" borderId="2" xfId="0" applyFont="1" applyFill="1" applyBorder="1" applyAlignment="1">
      <alignment wrapText="1"/>
    </xf>
    <xf numFmtId="0" fontId="1" fillId="0" borderId="5" xfId="0" applyFont="1" applyBorder="1" applyAlignment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0" xfId="0" applyFont="1" applyAlignment="1"/>
    <xf numFmtId="0" fontId="3" fillId="0" borderId="9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2" fillId="2" borderId="2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7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6" fillId="6" borderId="2" xfId="0" applyFont="1" applyFill="1" applyBorder="1" applyAlignment="1">
      <alignment wrapText="1"/>
    </xf>
    <xf numFmtId="0" fontId="1" fillId="3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3" fillId="0" borderId="18" xfId="0" applyFont="1" applyBorder="1"/>
    <xf numFmtId="0" fontId="6" fillId="4" borderId="0" xfId="0" applyFont="1" applyFill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J24"/>
  <sheetViews>
    <sheetView tabSelected="1" workbookViewId="0"/>
  </sheetViews>
  <sheetFormatPr defaultColWidth="14.42578125" defaultRowHeight="15.75" customHeight="1" x14ac:dyDescent="0.2"/>
  <cols>
    <col min="1" max="1" width="25.7109375" customWidth="1"/>
    <col min="2" max="2" width="6.7109375" customWidth="1"/>
    <col min="3" max="5" width="8.85546875" customWidth="1"/>
    <col min="6" max="6" width="8.42578125" customWidth="1"/>
    <col min="7" max="7" width="9" customWidth="1"/>
    <col min="8" max="8" width="8.28515625" customWidth="1"/>
    <col min="9" max="9" width="9.28515625" customWidth="1"/>
    <col min="10" max="10" width="8.85546875" customWidth="1"/>
    <col min="11" max="11" width="9.28515625" customWidth="1"/>
    <col min="12" max="12" width="8.42578125" customWidth="1"/>
    <col min="13" max="13" width="9" customWidth="1"/>
    <col min="14" max="14" width="8.140625" customWidth="1"/>
    <col min="15" max="15" width="8.85546875" customWidth="1"/>
    <col min="16" max="17" width="8.5703125" customWidth="1"/>
    <col min="18" max="18" width="8.7109375" customWidth="1"/>
    <col min="19" max="28" width="9.140625" customWidth="1"/>
    <col min="29" max="30" width="8.85546875" customWidth="1"/>
  </cols>
  <sheetData>
    <row r="1" spans="1:36" ht="88.5" customHeight="1" x14ac:dyDescent="0.2">
      <c r="A1" s="1"/>
      <c r="B1" s="1"/>
      <c r="C1" s="115" t="s">
        <v>0</v>
      </c>
      <c r="D1" s="100"/>
      <c r="E1" s="116" t="s">
        <v>1</v>
      </c>
      <c r="F1" s="100"/>
      <c r="G1" s="117" t="s">
        <v>2</v>
      </c>
      <c r="H1" s="100"/>
      <c r="I1" s="118" t="s">
        <v>3</v>
      </c>
      <c r="J1" s="100"/>
      <c r="K1" s="119" t="s">
        <v>4</v>
      </c>
      <c r="L1" s="100"/>
      <c r="M1" s="120" t="s">
        <v>5</v>
      </c>
      <c r="N1" s="100"/>
      <c r="O1" s="121" t="s">
        <v>6</v>
      </c>
      <c r="P1" s="100"/>
      <c r="Q1" s="99" t="s">
        <v>7</v>
      </c>
      <c r="R1" s="100"/>
      <c r="S1" s="101" t="s">
        <v>8</v>
      </c>
      <c r="T1" s="102"/>
      <c r="U1" s="100"/>
      <c r="V1" s="103" t="s">
        <v>9</v>
      </c>
      <c r="W1" s="102"/>
      <c r="X1" s="100"/>
      <c r="Y1" s="104" t="s">
        <v>10</v>
      </c>
      <c r="Z1" s="102"/>
      <c r="AA1" s="100"/>
      <c r="AB1" s="105" t="s">
        <v>11</v>
      </c>
      <c r="AC1" s="102"/>
      <c r="AD1" s="100"/>
      <c r="AE1" s="2" t="s">
        <v>12</v>
      </c>
      <c r="AF1" s="3" t="s">
        <v>13</v>
      </c>
      <c r="AG1" s="4" t="s">
        <v>14</v>
      </c>
      <c r="AH1" s="5" t="s">
        <v>15</v>
      </c>
      <c r="AI1" s="6" t="s">
        <v>16</v>
      </c>
      <c r="AJ1" s="7" t="s">
        <v>17</v>
      </c>
    </row>
    <row r="2" spans="1:36" ht="12.75" x14ac:dyDescent="0.2">
      <c r="A2" s="8" t="s">
        <v>18</v>
      </c>
      <c r="B2" s="8"/>
      <c r="C2" s="9" t="s">
        <v>19</v>
      </c>
      <c r="D2" s="9" t="s">
        <v>20</v>
      </c>
      <c r="E2" s="10" t="s">
        <v>21</v>
      </c>
      <c r="F2" s="10" t="s">
        <v>20</v>
      </c>
      <c r="G2" s="11" t="s">
        <v>21</v>
      </c>
      <c r="H2" s="11" t="s">
        <v>20</v>
      </c>
      <c r="I2" s="12" t="s">
        <v>21</v>
      </c>
      <c r="J2" s="12" t="s">
        <v>20</v>
      </c>
      <c r="K2" s="13" t="s">
        <v>21</v>
      </c>
      <c r="L2" s="13" t="s">
        <v>20</v>
      </c>
      <c r="M2" s="14" t="s">
        <v>21</v>
      </c>
      <c r="N2" s="14" t="s">
        <v>20</v>
      </c>
      <c r="O2" s="9" t="s">
        <v>22</v>
      </c>
      <c r="P2" s="9" t="s">
        <v>23</v>
      </c>
      <c r="Q2" s="10" t="s">
        <v>22</v>
      </c>
      <c r="R2" s="15" t="s">
        <v>24</v>
      </c>
      <c r="S2" s="16" t="s">
        <v>22</v>
      </c>
      <c r="T2" s="16" t="s">
        <v>25</v>
      </c>
      <c r="U2" s="16" t="s">
        <v>26</v>
      </c>
      <c r="V2" s="17" t="s">
        <v>22</v>
      </c>
      <c r="W2" s="17" t="s">
        <v>25</v>
      </c>
      <c r="X2" s="17" t="s">
        <v>24</v>
      </c>
      <c r="Y2" s="18" t="s">
        <v>22</v>
      </c>
      <c r="Z2" s="13" t="s">
        <v>25</v>
      </c>
      <c r="AA2" s="13" t="s">
        <v>24</v>
      </c>
      <c r="AB2" s="14" t="s">
        <v>22</v>
      </c>
      <c r="AC2" s="14" t="s">
        <v>25</v>
      </c>
      <c r="AD2" s="14" t="s">
        <v>24</v>
      </c>
      <c r="AE2" s="9" t="s">
        <v>20</v>
      </c>
      <c r="AF2" s="10" t="s">
        <v>20</v>
      </c>
      <c r="AG2" s="11" t="s">
        <v>20</v>
      </c>
      <c r="AH2" s="12" t="s">
        <v>20</v>
      </c>
      <c r="AI2" s="13" t="s">
        <v>20</v>
      </c>
      <c r="AJ2" s="14" t="s">
        <v>20</v>
      </c>
    </row>
    <row r="3" spans="1:36" ht="12.75" x14ac:dyDescent="0.2">
      <c r="A3" s="8" t="s">
        <v>27</v>
      </c>
      <c r="B3" s="8" t="s">
        <v>28</v>
      </c>
      <c r="C3" s="9" t="s">
        <v>29</v>
      </c>
      <c r="D3" s="9"/>
      <c r="E3" s="19"/>
      <c r="F3" s="19"/>
      <c r="G3" s="11">
        <v>7</v>
      </c>
      <c r="H3" s="11">
        <v>3</v>
      </c>
      <c r="I3" s="12">
        <v>10</v>
      </c>
      <c r="J3" s="12">
        <v>3</v>
      </c>
      <c r="K3" s="13">
        <v>13</v>
      </c>
      <c r="L3" s="13">
        <v>3</v>
      </c>
      <c r="M3" s="14">
        <v>28</v>
      </c>
      <c r="N3" s="14">
        <v>3</v>
      </c>
      <c r="O3" s="20"/>
      <c r="P3" s="20"/>
      <c r="Q3" s="19"/>
      <c r="R3" s="21"/>
      <c r="S3" s="22">
        <v>5</v>
      </c>
      <c r="T3" s="23">
        <v>0.2</v>
      </c>
      <c r="U3" s="22">
        <v>4</v>
      </c>
      <c r="V3" s="24">
        <v>11</v>
      </c>
      <c r="W3" s="25">
        <v>0.44</v>
      </c>
      <c r="X3" s="25">
        <v>0.24</v>
      </c>
      <c r="Y3" s="18">
        <v>15</v>
      </c>
      <c r="Z3" s="26">
        <v>0.6</v>
      </c>
      <c r="AA3" s="26">
        <v>0.4</v>
      </c>
      <c r="AB3" s="14">
        <v>61</v>
      </c>
      <c r="AC3" s="27">
        <v>2.44</v>
      </c>
      <c r="AD3" s="27">
        <v>2.2400000000000002</v>
      </c>
      <c r="AE3" s="20"/>
      <c r="AF3" s="19"/>
      <c r="AG3" s="11">
        <v>1</v>
      </c>
      <c r="AH3" s="12">
        <v>2</v>
      </c>
      <c r="AI3" s="13">
        <v>3</v>
      </c>
      <c r="AJ3" s="14">
        <v>4</v>
      </c>
    </row>
    <row r="4" spans="1:36" ht="12.75" x14ac:dyDescent="0.2">
      <c r="A4" s="1"/>
      <c r="B4" s="8" t="s">
        <v>30</v>
      </c>
      <c r="C4" s="9" t="s">
        <v>29</v>
      </c>
      <c r="D4" s="9"/>
      <c r="E4" s="19"/>
      <c r="F4" s="19"/>
      <c r="G4" s="11">
        <v>8</v>
      </c>
      <c r="H4" s="11">
        <v>3</v>
      </c>
      <c r="I4" s="12">
        <v>13</v>
      </c>
      <c r="J4" s="12">
        <v>3</v>
      </c>
      <c r="K4" s="13">
        <v>15</v>
      </c>
      <c r="L4" s="13">
        <v>3</v>
      </c>
      <c r="M4" s="28"/>
      <c r="N4" s="28"/>
      <c r="O4" s="20"/>
      <c r="P4" s="20"/>
      <c r="Q4" s="19"/>
      <c r="R4" s="21"/>
      <c r="S4" s="22">
        <v>9</v>
      </c>
      <c r="T4" s="29">
        <v>0.36</v>
      </c>
      <c r="U4" s="30">
        <f>SUM(T4-T3)</f>
        <v>0.15999999999999998</v>
      </c>
      <c r="V4" s="24">
        <v>15</v>
      </c>
      <c r="W4" s="25">
        <v>0.6</v>
      </c>
      <c r="X4" s="30">
        <v>0.4</v>
      </c>
      <c r="Y4" s="18">
        <v>19</v>
      </c>
      <c r="Z4" s="26">
        <v>0.76</v>
      </c>
      <c r="AA4" s="31">
        <v>0.56000000000000005</v>
      </c>
      <c r="AB4" s="28"/>
      <c r="AC4" s="28"/>
      <c r="AD4" s="28"/>
      <c r="AE4" s="20"/>
      <c r="AF4" s="19"/>
      <c r="AG4" s="11">
        <v>2</v>
      </c>
      <c r="AH4" s="12">
        <v>2</v>
      </c>
      <c r="AI4" s="13">
        <v>3</v>
      </c>
      <c r="AJ4" s="28"/>
    </row>
    <row r="5" spans="1:36" ht="12.75" x14ac:dyDescent="0.2">
      <c r="A5" s="8" t="s">
        <v>31</v>
      </c>
      <c r="B5" s="8" t="s">
        <v>28</v>
      </c>
      <c r="C5" s="9" t="s">
        <v>29</v>
      </c>
      <c r="D5" s="9"/>
      <c r="E5" s="19"/>
      <c r="F5" s="19"/>
      <c r="G5" s="11">
        <v>4</v>
      </c>
      <c r="H5" s="11">
        <v>2</v>
      </c>
      <c r="I5" s="12">
        <v>10</v>
      </c>
      <c r="J5" s="12">
        <v>2</v>
      </c>
      <c r="K5" s="13">
        <v>11</v>
      </c>
      <c r="L5" s="13">
        <v>2</v>
      </c>
      <c r="M5" s="14">
        <v>18</v>
      </c>
      <c r="N5" s="14">
        <v>3</v>
      </c>
      <c r="O5" s="20"/>
      <c r="P5" s="20"/>
      <c r="Q5" s="19"/>
      <c r="R5" s="21"/>
      <c r="S5" s="22">
        <v>3</v>
      </c>
      <c r="T5" s="23">
        <v>0.12</v>
      </c>
      <c r="U5" s="22">
        <v>1</v>
      </c>
      <c r="V5" s="24">
        <v>4</v>
      </c>
      <c r="W5" s="25">
        <v>0.16</v>
      </c>
      <c r="X5" s="25">
        <v>0.04</v>
      </c>
      <c r="Y5" s="18">
        <v>5</v>
      </c>
      <c r="Z5" s="26">
        <v>0.2</v>
      </c>
      <c r="AA5" s="26">
        <v>0.08</v>
      </c>
      <c r="AB5" s="14">
        <v>64</v>
      </c>
      <c r="AC5" s="27">
        <v>2.56</v>
      </c>
      <c r="AD5" s="27">
        <v>2.44</v>
      </c>
      <c r="AE5" s="20"/>
      <c r="AF5" s="19"/>
      <c r="AG5" s="11">
        <v>2</v>
      </c>
      <c r="AH5" s="12">
        <v>2</v>
      </c>
      <c r="AI5" s="13">
        <v>2</v>
      </c>
      <c r="AJ5" s="14">
        <v>3</v>
      </c>
    </row>
    <row r="6" spans="1:36" ht="12.75" x14ac:dyDescent="0.2">
      <c r="A6" s="1"/>
      <c r="B6" s="8" t="s">
        <v>30</v>
      </c>
      <c r="C6" s="9" t="s">
        <v>29</v>
      </c>
      <c r="D6" s="20"/>
      <c r="E6" s="19"/>
      <c r="F6" s="19"/>
      <c r="G6" s="11">
        <v>6</v>
      </c>
      <c r="H6" s="11">
        <v>2</v>
      </c>
      <c r="I6" s="12">
        <v>11</v>
      </c>
      <c r="J6" s="12">
        <v>2</v>
      </c>
      <c r="K6" s="13">
        <v>13</v>
      </c>
      <c r="L6" s="13">
        <v>2</v>
      </c>
      <c r="M6" s="28"/>
      <c r="N6" s="28"/>
      <c r="O6" s="20"/>
      <c r="P6" s="20"/>
      <c r="Q6" s="19"/>
      <c r="R6" s="21"/>
      <c r="S6" s="22">
        <v>4</v>
      </c>
      <c r="T6" s="29">
        <v>0.16</v>
      </c>
      <c r="U6" s="30">
        <v>0.04</v>
      </c>
      <c r="V6" s="24">
        <v>4</v>
      </c>
      <c r="W6" s="25">
        <v>0.16</v>
      </c>
      <c r="X6" s="30">
        <v>0.04</v>
      </c>
      <c r="Y6" s="18">
        <v>7</v>
      </c>
      <c r="Z6" s="26">
        <v>0.28000000000000003</v>
      </c>
      <c r="AA6" s="31">
        <v>0.16</v>
      </c>
      <c r="AB6" s="28"/>
      <c r="AC6" s="28"/>
      <c r="AD6" s="28"/>
      <c r="AE6" s="20"/>
      <c r="AF6" s="19"/>
      <c r="AG6" s="11">
        <v>2</v>
      </c>
      <c r="AH6" s="12">
        <v>2</v>
      </c>
      <c r="AI6" s="13">
        <v>2</v>
      </c>
      <c r="AJ6" s="28"/>
    </row>
    <row r="7" spans="1:36" ht="12.75" x14ac:dyDescent="0.2">
      <c r="A7" s="8" t="s">
        <v>32</v>
      </c>
      <c r="B7" s="8" t="s">
        <v>28</v>
      </c>
      <c r="C7" s="9" t="s">
        <v>29</v>
      </c>
      <c r="D7" s="20"/>
      <c r="E7" s="19"/>
      <c r="F7" s="19"/>
      <c r="G7" s="11">
        <v>10</v>
      </c>
      <c r="H7" s="11">
        <v>3</v>
      </c>
      <c r="I7" s="12">
        <v>14</v>
      </c>
      <c r="J7" s="12">
        <v>3</v>
      </c>
      <c r="K7" s="13">
        <v>16</v>
      </c>
      <c r="L7" s="13">
        <v>3</v>
      </c>
      <c r="M7" s="14">
        <v>34</v>
      </c>
      <c r="N7" s="14">
        <v>3</v>
      </c>
      <c r="O7" s="20"/>
      <c r="P7" s="20"/>
      <c r="Q7" s="19"/>
      <c r="R7" s="21"/>
      <c r="S7" s="22">
        <v>18</v>
      </c>
      <c r="T7" s="23">
        <v>0.72</v>
      </c>
      <c r="U7" s="22">
        <v>3</v>
      </c>
      <c r="V7" s="24">
        <v>24</v>
      </c>
      <c r="W7" s="25">
        <v>0.96</v>
      </c>
      <c r="X7" s="25">
        <v>0.24</v>
      </c>
      <c r="Y7" s="18">
        <v>24</v>
      </c>
      <c r="Z7" s="26">
        <v>0.96</v>
      </c>
      <c r="AA7" s="26">
        <v>0.24</v>
      </c>
      <c r="AB7" s="14">
        <v>125</v>
      </c>
      <c r="AC7" s="27">
        <v>5</v>
      </c>
      <c r="AD7" s="27">
        <v>4.28</v>
      </c>
      <c r="AE7" s="20"/>
      <c r="AF7" s="19"/>
      <c r="AG7" s="11">
        <v>2</v>
      </c>
      <c r="AH7" s="12">
        <v>2</v>
      </c>
      <c r="AI7" s="13">
        <v>3</v>
      </c>
      <c r="AJ7" s="14">
        <v>4</v>
      </c>
    </row>
    <row r="8" spans="1:36" ht="12.75" x14ac:dyDescent="0.2">
      <c r="A8" s="1"/>
      <c r="B8" s="8" t="s">
        <v>30</v>
      </c>
      <c r="C8" s="9" t="s">
        <v>29</v>
      </c>
      <c r="D8" s="20"/>
      <c r="E8" s="19"/>
      <c r="F8" s="19"/>
      <c r="G8" s="11">
        <v>15</v>
      </c>
      <c r="H8" s="11">
        <v>3</v>
      </c>
      <c r="I8" s="12">
        <v>15</v>
      </c>
      <c r="J8" s="12">
        <v>3</v>
      </c>
      <c r="K8" s="13">
        <v>18</v>
      </c>
      <c r="L8" s="13">
        <v>3</v>
      </c>
      <c r="M8" s="28"/>
      <c r="N8" s="28"/>
      <c r="O8" s="20"/>
      <c r="P8" s="20"/>
      <c r="Q8" s="19"/>
      <c r="R8" s="21"/>
      <c r="S8" s="22">
        <v>21</v>
      </c>
      <c r="T8" s="29">
        <v>0.84</v>
      </c>
      <c r="U8" s="30">
        <v>0.12</v>
      </c>
      <c r="V8" s="24">
        <v>23</v>
      </c>
      <c r="W8" s="25">
        <v>0.92</v>
      </c>
      <c r="X8" s="30">
        <v>0.2</v>
      </c>
      <c r="Y8" s="18">
        <v>25</v>
      </c>
      <c r="Z8" s="26">
        <v>1</v>
      </c>
      <c r="AA8" s="31">
        <v>0.28000000000000003</v>
      </c>
      <c r="AB8" s="28"/>
      <c r="AC8" s="28"/>
      <c r="AD8" s="28"/>
      <c r="AE8" s="20"/>
      <c r="AF8" s="19"/>
      <c r="AG8" s="11">
        <v>2</v>
      </c>
      <c r="AH8" s="12">
        <v>3</v>
      </c>
      <c r="AI8" s="13">
        <v>4</v>
      </c>
      <c r="AJ8" s="28"/>
    </row>
    <row r="9" spans="1:36" ht="12.75" x14ac:dyDescent="0.2">
      <c r="A9" s="8" t="s">
        <v>33</v>
      </c>
      <c r="B9" s="8" t="s">
        <v>28</v>
      </c>
      <c r="C9" s="9" t="s">
        <v>29</v>
      </c>
      <c r="D9" s="20"/>
      <c r="E9" s="19"/>
      <c r="F9" s="19"/>
      <c r="G9" s="11">
        <v>8</v>
      </c>
      <c r="H9" s="11">
        <v>3</v>
      </c>
      <c r="I9" s="12">
        <v>10</v>
      </c>
      <c r="J9" s="12">
        <v>3</v>
      </c>
      <c r="K9" s="13">
        <v>13</v>
      </c>
      <c r="L9" s="13">
        <v>3</v>
      </c>
      <c r="M9" s="14">
        <v>48</v>
      </c>
      <c r="N9" s="14">
        <v>3</v>
      </c>
      <c r="O9" s="20"/>
      <c r="P9" s="20"/>
      <c r="Q9" s="19"/>
      <c r="R9" s="21"/>
      <c r="S9" s="22">
        <v>22</v>
      </c>
      <c r="T9" s="23">
        <v>0.88</v>
      </c>
      <c r="U9" s="22">
        <v>0</v>
      </c>
      <c r="V9" s="24">
        <v>26</v>
      </c>
      <c r="W9" s="25">
        <v>1.04</v>
      </c>
      <c r="X9" s="25">
        <v>0.16</v>
      </c>
      <c r="Y9" s="18">
        <v>26</v>
      </c>
      <c r="Z9" s="26">
        <v>1.04</v>
      </c>
      <c r="AA9" s="26">
        <v>0.16</v>
      </c>
      <c r="AB9" s="14">
        <v>83</v>
      </c>
      <c r="AC9" s="27">
        <v>3.32</v>
      </c>
      <c r="AD9" s="27">
        <v>2.44</v>
      </c>
      <c r="AE9" s="20"/>
      <c r="AF9" s="19"/>
      <c r="AG9" s="11">
        <v>2</v>
      </c>
      <c r="AH9" s="12">
        <v>3</v>
      </c>
      <c r="AI9" s="13">
        <v>3</v>
      </c>
      <c r="AJ9" s="14">
        <v>4</v>
      </c>
    </row>
    <row r="10" spans="1:36" ht="12.75" x14ac:dyDescent="0.2">
      <c r="A10" s="1"/>
      <c r="B10" s="8" t="s">
        <v>30</v>
      </c>
      <c r="C10" s="9" t="s">
        <v>29</v>
      </c>
      <c r="D10" s="20"/>
      <c r="E10" s="19"/>
      <c r="F10" s="19"/>
      <c r="G10" s="11">
        <v>10</v>
      </c>
      <c r="H10" s="11">
        <v>3</v>
      </c>
      <c r="I10" s="12">
        <v>10</v>
      </c>
      <c r="J10" s="12">
        <v>3</v>
      </c>
      <c r="K10" s="13">
        <v>16</v>
      </c>
      <c r="L10" s="13">
        <v>3</v>
      </c>
      <c r="M10" s="28"/>
      <c r="N10" s="28"/>
      <c r="O10" s="20"/>
      <c r="P10" s="20"/>
      <c r="Q10" s="19"/>
      <c r="R10" s="21"/>
      <c r="S10" s="22">
        <v>22</v>
      </c>
      <c r="T10" s="22">
        <v>0</v>
      </c>
      <c r="U10" s="30">
        <v>0</v>
      </c>
      <c r="V10" s="24">
        <v>26</v>
      </c>
      <c r="W10" s="25">
        <v>1.04</v>
      </c>
      <c r="X10" s="30">
        <v>0.16</v>
      </c>
      <c r="Y10" s="18">
        <v>27</v>
      </c>
      <c r="Z10" s="26">
        <v>1.08</v>
      </c>
      <c r="AA10" s="31">
        <v>0.2</v>
      </c>
      <c r="AB10" s="28"/>
      <c r="AC10" s="28"/>
      <c r="AD10" s="28"/>
      <c r="AE10" s="20"/>
      <c r="AF10" s="19"/>
      <c r="AG10" s="11">
        <v>3</v>
      </c>
      <c r="AH10" s="12">
        <v>3</v>
      </c>
      <c r="AI10" s="13">
        <v>3</v>
      </c>
      <c r="AJ10" s="28"/>
    </row>
    <row r="11" spans="1:36" ht="12.75" x14ac:dyDescent="0.2">
      <c r="A11" s="8">
        <v>5</v>
      </c>
      <c r="B11" s="8" t="s">
        <v>28</v>
      </c>
      <c r="C11" s="20"/>
      <c r="D11" s="20"/>
      <c r="E11" s="19"/>
      <c r="F11" s="19"/>
      <c r="G11" s="32"/>
      <c r="H11" s="32"/>
      <c r="I11" s="33"/>
      <c r="J11" s="33"/>
      <c r="K11" s="34"/>
      <c r="L11" s="34"/>
      <c r="M11" s="28"/>
      <c r="N11" s="28"/>
      <c r="O11" s="20"/>
      <c r="P11" s="20"/>
      <c r="Q11" s="19"/>
      <c r="R11" s="21"/>
      <c r="S11" s="35"/>
      <c r="T11" s="35"/>
      <c r="U11" s="35"/>
      <c r="V11" s="36"/>
      <c r="W11" s="36"/>
      <c r="X11" s="36"/>
      <c r="Y11" s="37"/>
      <c r="Z11" s="34"/>
      <c r="AA11" s="34"/>
      <c r="AB11" s="28"/>
      <c r="AC11" s="28"/>
      <c r="AD11" s="28"/>
      <c r="AE11" s="20"/>
      <c r="AF11" s="19"/>
      <c r="AG11" s="32"/>
      <c r="AH11" s="33"/>
      <c r="AI11" s="34"/>
      <c r="AJ11" s="28"/>
    </row>
    <row r="12" spans="1:36" ht="12.75" x14ac:dyDescent="0.2">
      <c r="A12" s="1"/>
      <c r="B12" s="8" t="s">
        <v>30</v>
      </c>
      <c r="C12" s="20"/>
      <c r="D12" s="20"/>
      <c r="E12" s="19"/>
      <c r="F12" s="19"/>
      <c r="G12" s="11"/>
      <c r="H12" s="11"/>
      <c r="I12" s="33"/>
      <c r="J12" s="33"/>
      <c r="K12" s="34"/>
      <c r="L12" s="34"/>
      <c r="M12" s="28"/>
      <c r="N12" s="28"/>
      <c r="O12" s="20"/>
      <c r="P12" s="20"/>
      <c r="Q12" s="19"/>
      <c r="R12" s="21"/>
      <c r="S12" s="35"/>
      <c r="T12" s="35"/>
      <c r="U12" s="35"/>
      <c r="V12" s="36"/>
      <c r="W12" s="36"/>
      <c r="X12" s="36"/>
      <c r="Y12" s="37"/>
      <c r="Z12" s="34"/>
      <c r="AA12" s="34"/>
      <c r="AB12" s="28"/>
      <c r="AC12" s="28"/>
      <c r="AD12" s="28"/>
      <c r="AE12" s="20"/>
      <c r="AF12" s="19"/>
      <c r="AG12" s="32"/>
      <c r="AH12" s="33"/>
      <c r="AI12" s="34"/>
      <c r="AJ12" s="28"/>
    </row>
    <row r="13" spans="1:36" ht="12.75" x14ac:dyDescent="0.2">
      <c r="A13" s="8">
        <v>6</v>
      </c>
      <c r="B13" s="8" t="s">
        <v>28</v>
      </c>
      <c r="C13" s="20"/>
      <c r="D13" s="20"/>
      <c r="E13" s="19"/>
      <c r="F13" s="19"/>
      <c r="G13" s="11"/>
      <c r="H13" s="11"/>
      <c r="I13" s="33"/>
      <c r="J13" s="33"/>
      <c r="K13" s="34"/>
      <c r="L13" s="34"/>
      <c r="M13" s="28"/>
      <c r="N13" s="28"/>
      <c r="O13" s="20"/>
      <c r="P13" s="20"/>
      <c r="Q13" s="19"/>
      <c r="R13" s="21"/>
      <c r="S13" s="35"/>
      <c r="T13" s="35"/>
      <c r="U13" s="35"/>
      <c r="V13" s="36"/>
      <c r="W13" s="36"/>
      <c r="X13" s="36"/>
      <c r="Y13" s="37"/>
      <c r="Z13" s="34"/>
      <c r="AA13" s="34"/>
      <c r="AB13" s="28"/>
      <c r="AC13" s="28"/>
      <c r="AD13" s="28"/>
      <c r="AE13" s="20"/>
      <c r="AF13" s="19"/>
      <c r="AG13" s="32"/>
      <c r="AH13" s="33"/>
      <c r="AI13" s="34"/>
      <c r="AJ13" s="28"/>
    </row>
    <row r="14" spans="1:36" ht="12.75" x14ac:dyDescent="0.2">
      <c r="A14" s="1"/>
      <c r="B14" s="8" t="s">
        <v>30</v>
      </c>
      <c r="C14" s="20"/>
      <c r="D14" s="20"/>
      <c r="E14" s="19"/>
      <c r="F14" s="19"/>
      <c r="G14" s="11"/>
      <c r="H14" s="11"/>
      <c r="I14" s="33"/>
      <c r="J14" s="33"/>
      <c r="K14" s="34"/>
      <c r="L14" s="34"/>
      <c r="M14" s="28"/>
      <c r="N14" s="28"/>
      <c r="O14" s="20"/>
      <c r="P14" s="20"/>
      <c r="Q14" s="19"/>
      <c r="R14" s="21"/>
      <c r="S14" s="35"/>
      <c r="T14" s="35"/>
      <c r="U14" s="35"/>
      <c r="V14" s="36"/>
      <c r="W14" s="36"/>
      <c r="X14" s="36"/>
      <c r="Y14" s="37"/>
      <c r="Z14" s="34"/>
      <c r="AA14" s="34"/>
      <c r="AB14" s="28"/>
      <c r="AC14" s="28"/>
      <c r="AD14" s="28"/>
      <c r="AE14" s="20"/>
      <c r="AF14" s="19"/>
      <c r="AG14" s="32"/>
      <c r="AH14" s="33"/>
      <c r="AI14" s="34"/>
      <c r="AJ14" s="28"/>
    </row>
    <row r="15" spans="1:36" ht="12.75" x14ac:dyDescent="0.2">
      <c r="A15" s="8">
        <v>7</v>
      </c>
      <c r="B15" s="8" t="s">
        <v>28</v>
      </c>
      <c r="C15" s="20"/>
      <c r="D15" s="20"/>
      <c r="E15" s="19"/>
      <c r="F15" s="19"/>
      <c r="G15" s="11"/>
      <c r="H15" s="11"/>
      <c r="I15" s="33"/>
      <c r="J15" s="33"/>
      <c r="K15" s="34"/>
      <c r="L15" s="34"/>
      <c r="M15" s="28"/>
      <c r="N15" s="28"/>
      <c r="O15" s="20"/>
      <c r="P15" s="20"/>
      <c r="Q15" s="19"/>
      <c r="R15" s="21"/>
      <c r="S15" s="35"/>
      <c r="T15" s="35"/>
      <c r="U15" s="35"/>
      <c r="V15" s="36"/>
      <c r="W15" s="36"/>
      <c r="X15" s="36"/>
      <c r="Y15" s="37"/>
      <c r="Z15" s="34"/>
      <c r="AA15" s="34"/>
      <c r="AB15" s="28"/>
      <c r="AC15" s="28"/>
      <c r="AD15" s="28"/>
      <c r="AE15" s="20"/>
      <c r="AF15" s="19"/>
      <c r="AG15" s="32"/>
      <c r="AH15" s="33"/>
      <c r="AI15" s="34"/>
      <c r="AJ15" s="28"/>
    </row>
    <row r="16" spans="1:36" ht="12.75" x14ac:dyDescent="0.2">
      <c r="A16" s="1"/>
      <c r="B16" s="8" t="s">
        <v>30</v>
      </c>
      <c r="C16" s="20"/>
      <c r="D16" s="20"/>
      <c r="E16" s="19"/>
      <c r="F16" s="19"/>
      <c r="G16" s="32"/>
      <c r="H16" s="32"/>
      <c r="I16" s="33"/>
      <c r="J16" s="33"/>
      <c r="K16" s="34"/>
      <c r="L16" s="34"/>
      <c r="M16" s="28"/>
      <c r="N16" s="28"/>
      <c r="O16" s="20"/>
      <c r="P16" s="20"/>
      <c r="Q16" s="19"/>
      <c r="R16" s="21"/>
      <c r="S16" s="35"/>
      <c r="T16" s="35"/>
      <c r="U16" s="35"/>
      <c r="V16" s="36"/>
      <c r="W16" s="36"/>
      <c r="X16" s="36"/>
      <c r="Y16" s="37"/>
      <c r="Z16" s="34"/>
      <c r="AA16" s="34"/>
      <c r="AB16" s="28"/>
      <c r="AC16" s="28"/>
      <c r="AD16" s="28"/>
      <c r="AE16" s="20"/>
      <c r="AF16" s="19"/>
      <c r="AG16" s="32"/>
      <c r="AH16" s="33"/>
      <c r="AI16" s="34"/>
      <c r="AJ16" s="28"/>
    </row>
    <row r="17" spans="3:36" ht="12.75" x14ac:dyDescent="0.2"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AE17" s="106" t="s">
        <v>35</v>
      </c>
      <c r="AF17" s="107"/>
      <c r="AG17" s="107"/>
      <c r="AH17" s="107"/>
      <c r="AI17" s="107"/>
      <c r="AJ17" s="108"/>
    </row>
    <row r="18" spans="3:36" ht="12.75" x14ac:dyDescent="0.2"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S18" s="38"/>
      <c r="T18" s="39" t="s">
        <v>36</v>
      </c>
      <c r="AE18" s="109"/>
      <c r="AF18" s="110"/>
      <c r="AG18" s="110"/>
      <c r="AH18" s="110"/>
      <c r="AI18" s="110"/>
      <c r="AJ18" s="111"/>
    </row>
    <row r="19" spans="3:36" ht="12.75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S19" s="40"/>
      <c r="T19" s="41" t="s">
        <v>37</v>
      </c>
      <c r="AE19" s="109"/>
      <c r="AF19" s="110"/>
      <c r="AG19" s="110"/>
      <c r="AH19" s="110"/>
      <c r="AI19" s="110"/>
      <c r="AJ19" s="111"/>
    </row>
    <row r="20" spans="3:36" ht="12.75" x14ac:dyDescent="0.2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AE20" s="109"/>
      <c r="AF20" s="110"/>
      <c r="AG20" s="110"/>
      <c r="AH20" s="110"/>
      <c r="AI20" s="110"/>
      <c r="AJ20" s="111"/>
    </row>
    <row r="21" spans="3:36" ht="12.75" x14ac:dyDescent="0.2"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AE21" s="109"/>
      <c r="AF21" s="110"/>
      <c r="AG21" s="110"/>
      <c r="AH21" s="110"/>
      <c r="AI21" s="110"/>
      <c r="AJ21" s="111"/>
    </row>
    <row r="22" spans="3:36" ht="12.75" x14ac:dyDescent="0.2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AE22" s="109"/>
      <c r="AF22" s="110"/>
      <c r="AG22" s="110"/>
      <c r="AH22" s="110"/>
      <c r="AI22" s="110"/>
      <c r="AJ22" s="111"/>
    </row>
    <row r="23" spans="3:36" ht="12.75" x14ac:dyDescent="0.2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AE23" s="109"/>
      <c r="AF23" s="110"/>
      <c r="AG23" s="110"/>
      <c r="AH23" s="110"/>
      <c r="AI23" s="110"/>
      <c r="AJ23" s="111"/>
    </row>
    <row r="24" spans="3:36" ht="12.75" x14ac:dyDescent="0.2"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AE24" s="112"/>
      <c r="AF24" s="113"/>
      <c r="AG24" s="113"/>
      <c r="AH24" s="113"/>
      <c r="AI24" s="113"/>
      <c r="AJ24" s="114"/>
    </row>
  </sheetData>
  <mergeCells count="14">
    <mergeCell ref="AE17:AJ24"/>
    <mergeCell ref="C1:D1"/>
    <mergeCell ref="E1:F1"/>
    <mergeCell ref="G1:H1"/>
    <mergeCell ref="I1:J1"/>
    <mergeCell ref="K1:L1"/>
    <mergeCell ref="M1:N1"/>
    <mergeCell ref="O1:P1"/>
    <mergeCell ref="C17:N24"/>
    <mergeCell ref="Q1:R1"/>
    <mergeCell ref="S1:U1"/>
    <mergeCell ref="V1:X1"/>
    <mergeCell ref="Y1:AA1"/>
    <mergeCell ref="AB1:AD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AJ24"/>
  <sheetViews>
    <sheetView workbookViewId="0"/>
  </sheetViews>
  <sheetFormatPr defaultColWidth="14.42578125" defaultRowHeight="15.75" customHeight="1" x14ac:dyDescent="0.2"/>
  <cols>
    <col min="1" max="1" width="25.7109375" customWidth="1"/>
    <col min="2" max="2" width="6.7109375" customWidth="1"/>
    <col min="3" max="5" width="8.85546875" customWidth="1"/>
    <col min="6" max="6" width="8.42578125" customWidth="1"/>
    <col min="7" max="7" width="9" customWidth="1"/>
    <col min="8" max="8" width="10.42578125" customWidth="1"/>
    <col min="9" max="9" width="9.28515625" customWidth="1"/>
    <col min="10" max="10" width="10.7109375" customWidth="1"/>
    <col min="11" max="11" width="9.28515625" customWidth="1"/>
    <col min="12" max="12" width="8.42578125" customWidth="1"/>
    <col min="13" max="13" width="9" customWidth="1"/>
    <col min="14" max="14" width="8.140625" customWidth="1"/>
    <col min="15" max="15" width="8.85546875" customWidth="1"/>
    <col min="16" max="17" width="8.5703125" customWidth="1"/>
    <col min="18" max="18" width="8.7109375" customWidth="1"/>
    <col min="19" max="28" width="9.140625" customWidth="1"/>
    <col min="29" max="30" width="8.85546875" customWidth="1"/>
  </cols>
  <sheetData>
    <row r="1" spans="1:36" ht="88.5" customHeight="1" x14ac:dyDescent="0.2">
      <c r="A1" s="1"/>
      <c r="B1" s="1"/>
      <c r="C1" s="115" t="s">
        <v>0</v>
      </c>
      <c r="D1" s="100"/>
      <c r="E1" s="116" t="s">
        <v>1</v>
      </c>
      <c r="F1" s="100"/>
      <c r="G1" s="117" t="s">
        <v>2</v>
      </c>
      <c r="H1" s="100"/>
      <c r="I1" s="118" t="s">
        <v>3</v>
      </c>
      <c r="J1" s="100"/>
      <c r="K1" s="119" t="s">
        <v>4</v>
      </c>
      <c r="L1" s="100"/>
      <c r="M1" s="120" t="s">
        <v>5</v>
      </c>
      <c r="N1" s="100"/>
      <c r="O1" s="121" t="s">
        <v>6</v>
      </c>
      <c r="P1" s="100"/>
      <c r="Q1" s="99" t="s">
        <v>38</v>
      </c>
      <c r="R1" s="100"/>
      <c r="S1" s="101" t="s">
        <v>39</v>
      </c>
      <c r="T1" s="102"/>
      <c r="U1" s="100"/>
      <c r="V1" s="103" t="s">
        <v>9</v>
      </c>
      <c r="W1" s="102"/>
      <c r="X1" s="100"/>
      <c r="Y1" s="122" t="s">
        <v>40</v>
      </c>
      <c r="Z1" s="102"/>
      <c r="AA1" s="100"/>
      <c r="AB1" s="105" t="s">
        <v>11</v>
      </c>
      <c r="AC1" s="102"/>
      <c r="AD1" s="100"/>
      <c r="AE1" s="2" t="s">
        <v>12</v>
      </c>
      <c r="AF1" s="3" t="s">
        <v>13</v>
      </c>
      <c r="AG1" s="4" t="s">
        <v>14</v>
      </c>
      <c r="AH1" s="5" t="s">
        <v>15</v>
      </c>
      <c r="AI1" s="6" t="s">
        <v>16</v>
      </c>
      <c r="AJ1" s="7" t="s">
        <v>17</v>
      </c>
    </row>
    <row r="2" spans="1:36" ht="12.75" x14ac:dyDescent="0.2">
      <c r="A2" s="8" t="s">
        <v>18</v>
      </c>
      <c r="B2" s="8"/>
      <c r="C2" s="9" t="s">
        <v>19</v>
      </c>
      <c r="D2" s="9" t="s">
        <v>20</v>
      </c>
      <c r="E2" s="10" t="s">
        <v>21</v>
      </c>
      <c r="F2" s="10" t="s">
        <v>20</v>
      </c>
      <c r="G2" s="11" t="s">
        <v>21</v>
      </c>
      <c r="H2" s="11" t="s">
        <v>20</v>
      </c>
      <c r="I2" s="12" t="s">
        <v>21</v>
      </c>
      <c r="J2" s="12" t="s">
        <v>20</v>
      </c>
      <c r="K2" s="13" t="s">
        <v>21</v>
      </c>
      <c r="L2" s="13" t="s">
        <v>20</v>
      </c>
      <c r="M2" s="14" t="s">
        <v>21</v>
      </c>
      <c r="N2" s="14" t="s">
        <v>20</v>
      </c>
      <c r="O2" s="9" t="s">
        <v>22</v>
      </c>
      <c r="P2" s="9" t="s">
        <v>23</v>
      </c>
      <c r="Q2" s="10" t="s">
        <v>22</v>
      </c>
      <c r="R2" s="10" t="s">
        <v>24</v>
      </c>
      <c r="S2" s="16" t="s">
        <v>22</v>
      </c>
      <c r="T2" s="16" t="s">
        <v>25</v>
      </c>
      <c r="U2" s="16" t="s">
        <v>24</v>
      </c>
      <c r="V2" s="12" t="s">
        <v>22</v>
      </c>
      <c r="W2" s="12" t="s">
        <v>25</v>
      </c>
      <c r="X2" s="12" t="s">
        <v>24</v>
      </c>
      <c r="Y2" s="13" t="s">
        <v>22</v>
      </c>
      <c r="Z2" s="13" t="s">
        <v>25</v>
      </c>
      <c r="AA2" s="13" t="s">
        <v>24</v>
      </c>
      <c r="AB2" s="14" t="s">
        <v>22</v>
      </c>
      <c r="AC2" s="14" t="s">
        <v>25</v>
      </c>
      <c r="AD2" s="14" t="s">
        <v>24</v>
      </c>
      <c r="AE2" s="9" t="s">
        <v>20</v>
      </c>
      <c r="AF2" s="10" t="s">
        <v>20</v>
      </c>
      <c r="AG2" s="11" t="s">
        <v>20</v>
      </c>
      <c r="AH2" s="12" t="s">
        <v>20</v>
      </c>
      <c r="AI2" s="13" t="s">
        <v>20</v>
      </c>
      <c r="AJ2" s="14" t="s">
        <v>20</v>
      </c>
    </row>
    <row r="3" spans="1:36" ht="12.75" x14ac:dyDescent="0.2">
      <c r="A3" s="8" t="s">
        <v>41</v>
      </c>
      <c r="B3" s="8" t="s">
        <v>28</v>
      </c>
      <c r="C3" s="9" t="s">
        <v>42</v>
      </c>
      <c r="D3" s="9" t="s">
        <v>42</v>
      </c>
      <c r="E3" s="10" t="s">
        <v>42</v>
      </c>
      <c r="F3" s="10" t="s">
        <v>42</v>
      </c>
      <c r="G3" s="11" t="s">
        <v>43</v>
      </c>
      <c r="H3" s="42">
        <v>3</v>
      </c>
      <c r="I3" s="12">
        <v>8</v>
      </c>
      <c r="J3" s="43">
        <v>3</v>
      </c>
      <c r="K3" s="13">
        <v>8</v>
      </c>
      <c r="L3" s="44">
        <v>3</v>
      </c>
      <c r="M3" s="14">
        <v>21</v>
      </c>
      <c r="N3" s="14">
        <v>2</v>
      </c>
      <c r="O3" s="9" t="s">
        <v>42</v>
      </c>
      <c r="P3" s="9" t="s">
        <v>42</v>
      </c>
      <c r="Q3" s="10" t="s">
        <v>42</v>
      </c>
      <c r="R3" s="10" t="s">
        <v>42</v>
      </c>
      <c r="S3" s="22">
        <v>3</v>
      </c>
      <c r="T3" s="23">
        <v>0.12</v>
      </c>
      <c r="U3" s="16"/>
      <c r="V3" s="12">
        <v>4</v>
      </c>
      <c r="W3" s="45">
        <v>0.16</v>
      </c>
      <c r="X3" s="33"/>
      <c r="Y3" s="13">
        <v>10</v>
      </c>
      <c r="Z3" s="26">
        <v>0.4</v>
      </c>
      <c r="AA3" s="26">
        <v>0.28000000000000003</v>
      </c>
      <c r="AB3" s="14">
        <v>23</v>
      </c>
      <c r="AC3" s="27">
        <v>0.92</v>
      </c>
      <c r="AD3" s="27">
        <v>0.8</v>
      </c>
      <c r="AE3" s="9" t="s">
        <v>42</v>
      </c>
      <c r="AF3" s="10" t="s">
        <v>42</v>
      </c>
      <c r="AG3" s="11">
        <v>1</v>
      </c>
      <c r="AH3" s="12">
        <v>2</v>
      </c>
      <c r="AI3" s="13">
        <v>2</v>
      </c>
      <c r="AJ3" s="14">
        <v>4</v>
      </c>
    </row>
    <row r="4" spans="1:36" ht="12.75" x14ac:dyDescent="0.2">
      <c r="A4" s="1"/>
      <c r="B4" s="8" t="s">
        <v>30</v>
      </c>
      <c r="C4" s="9" t="s">
        <v>42</v>
      </c>
      <c r="D4" s="9" t="s">
        <v>42</v>
      </c>
      <c r="E4" s="10" t="s">
        <v>42</v>
      </c>
      <c r="F4" s="10" t="s">
        <v>42</v>
      </c>
      <c r="G4" s="11" t="s">
        <v>44</v>
      </c>
      <c r="H4" s="42">
        <v>3</v>
      </c>
      <c r="I4" s="12">
        <v>8</v>
      </c>
      <c r="J4" s="43">
        <v>3</v>
      </c>
      <c r="K4" s="13">
        <v>10</v>
      </c>
      <c r="L4" s="13">
        <v>3</v>
      </c>
      <c r="M4" s="28"/>
      <c r="N4" s="28"/>
      <c r="O4" s="9" t="s">
        <v>42</v>
      </c>
      <c r="P4" s="9" t="s">
        <v>42</v>
      </c>
      <c r="Q4" s="10" t="s">
        <v>42</v>
      </c>
      <c r="R4" s="10" t="s">
        <v>42</v>
      </c>
      <c r="S4" s="22">
        <v>4</v>
      </c>
      <c r="T4" s="29">
        <v>0.16</v>
      </c>
      <c r="U4" s="30">
        <v>0.04</v>
      </c>
      <c r="V4" s="12">
        <v>4</v>
      </c>
      <c r="W4" s="45">
        <v>0.16</v>
      </c>
      <c r="X4" s="31">
        <v>0.04</v>
      </c>
      <c r="Y4" s="13">
        <v>10</v>
      </c>
      <c r="Z4" s="26">
        <v>0.4</v>
      </c>
      <c r="AA4" s="31">
        <v>0.28000000000000003</v>
      </c>
      <c r="AB4" s="28"/>
      <c r="AC4" s="28"/>
      <c r="AD4" s="28"/>
      <c r="AE4" s="9" t="s">
        <v>42</v>
      </c>
      <c r="AF4" s="10" t="s">
        <v>42</v>
      </c>
      <c r="AG4" s="11">
        <v>2</v>
      </c>
      <c r="AH4" s="12">
        <v>2</v>
      </c>
      <c r="AI4" s="13">
        <v>2</v>
      </c>
      <c r="AJ4" s="28"/>
    </row>
    <row r="5" spans="1:36" ht="12.75" x14ac:dyDescent="0.2">
      <c r="A5" s="8" t="s">
        <v>45</v>
      </c>
      <c r="B5" s="8" t="s">
        <v>28</v>
      </c>
      <c r="C5" s="9" t="s">
        <v>42</v>
      </c>
      <c r="D5" s="9" t="s">
        <v>42</v>
      </c>
      <c r="E5" s="10" t="s">
        <v>42</v>
      </c>
      <c r="F5" s="10" t="s">
        <v>42</v>
      </c>
      <c r="G5" s="11" t="s">
        <v>46</v>
      </c>
      <c r="H5" s="42">
        <v>3</v>
      </c>
      <c r="I5" s="12">
        <v>8</v>
      </c>
      <c r="J5" s="12">
        <v>3</v>
      </c>
      <c r="K5" s="13">
        <v>10</v>
      </c>
      <c r="L5" s="13">
        <v>3</v>
      </c>
      <c r="M5" s="14">
        <v>35</v>
      </c>
      <c r="N5" s="14">
        <v>3</v>
      </c>
      <c r="O5" s="9" t="s">
        <v>42</v>
      </c>
      <c r="P5" s="9" t="s">
        <v>42</v>
      </c>
      <c r="Q5" s="10" t="s">
        <v>42</v>
      </c>
      <c r="R5" s="10" t="s">
        <v>42</v>
      </c>
      <c r="S5" s="22">
        <v>5</v>
      </c>
      <c r="T5" s="23">
        <v>0.2</v>
      </c>
      <c r="U5" s="16"/>
      <c r="V5" s="12">
        <v>9</v>
      </c>
      <c r="W5" s="45">
        <v>0.36</v>
      </c>
      <c r="X5" s="45">
        <v>0.16</v>
      </c>
      <c r="Y5" s="13">
        <v>15</v>
      </c>
      <c r="Z5" s="26">
        <v>0.6</v>
      </c>
      <c r="AA5" s="26">
        <v>0.4</v>
      </c>
      <c r="AB5" s="14">
        <v>41</v>
      </c>
      <c r="AC5" s="27">
        <v>1.64</v>
      </c>
      <c r="AD5" s="27">
        <v>1.44</v>
      </c>
      <c r="AE5" s="9" t="s">
        <v>42</v>
      </c>
      <c r="AF5" s="10" t="s">
        <v>42</v>
      </c>
      <c r="AG5" s="11">
        <v>1</v>
      </c>
      <c r="AH5" s="12">
        <v>2</v>
      </c>
      <c r="AI5" s="13">
        <v>3</v>
      </c>
      <c r="AJ5" s="14">
        <v>4</v>
      </c>
    </row>
    <row r="6" spans="1:36" ht="12.75" x14ac:dyDescent="0.2">
      <c r="A6" s="1"/>
      <c r="B6" s="8" t="s">
        <v>30</v>
      </c>
      <c r="C6" s="9" t="s">
        <v>42</v>
      </c>
      <c r="D6" s="9" t="s">
        <v>42</v>
      </c>
      <c r="E6" s="10" t="s">
        <v>42</v>
      </c>
      <c r="F6" s="10" t="s">
        <v>42</v>
      </c>
      <c r="G6" s="11" t="s">
        <v>47</v>
      </c>
      <c r="H6" s="42">
        <v>3</v>
      </c>
      <c r="I6" s="12">
        <v>10</v>
      </c>
      <c r="J6" s="12">
        <v>3</v>
      </c>
      <c r="K6" s="13">
        <v>15</v>
      </c>
      <c r="L6" s="13">
        <v>3</v>
      </c>
      <c r="M6" s="28"/>
      <c r="N6" s="28"/>
      <c r="O6" s="9" t="s">
        <v>42</v>
      </c>
      <c r="P6" s="9" t="s">
        <v>42</v>
      </c>
      <c r="Q6" s="10" t="s">
        <v>42</v>
      </c>
      <c r="R6" s="10" t="s">
        <v>42</v>
      </c>
      <c r="S6" s="22">
        <v>5</v>
      </c>
      <c r="T6" s="29">
        <v>0.2</v>
      </c>
      <c r="U6" s="30">
        <v>0</v>
      </c>
      <c r="V6" s="12">
        <v>10</v>
      </c>
      <c r="W6" s="45">
        <v>0.4</v>
      </c>
      <c r="X6" s="31">
        <v>0.2</v>
      </c>
      <c r="Y6" s="13">
        <v>17</v>
      </c>
      <c r="Z6" s="26">
        <v>0.68</v>
      </c>
      <c r="AA6" s="31">
        <v>0.48</v>
      </c>
      <c r="AB6" s="28"/>
      <c r="AC6" s="28"/>
      <c r="AD6" s="28"/>
      <c r="AE6" s="9" t="s">
        <v>42</v>
      </c>
      <c r="AF6" s="10" t="s">
        <v>42</v>
      </c>
      <c r="AG6" s="11">
        <v>2</v>
      </c>
      <c r="AH6" s="12">
        <v>2</v>
      </c>
      <c r="AI6" s="13">
        <v>3</v>
      </c>
      <c r="AJ6" s="28"/>
    </row>
    <row r="7" spans="1:36" ht="12.75" x14ac:dyDescent="0.2">
      <c r="A7" s="8" t="s">
        <v>48</v>
      </c>
      <c r="B7" s="8" t="s">
        <v>28</v>
      </c>
      <c r="C7" s="9" t="s">
        <v>42</v>
      </c>
      <c r="D7" s="9" t="s">
        <v>42</v>
      </c>
      <c r="E7" s="10" t="s">
        <v>42</v>
      </c>
      <c r="F7" s="10" t="s">
        <v>42</v>
      </c>
      <c r="G7" s="11" t="s">
        <v>49</v>
      </c>
      <c r="H7" s="42">
        <v>1</v>
      </c>
      <c r="I7" s="12">
        <v>7</v>
      </c>
      <c r="J7" s="43">
        <v>3</v>
      </c>
      <c r="K7" s="13">
        <v>8</v>
      </c>
      <c r="L7" s="44">
        <v>3</v>
      </c>
      <c r="M7" s="14">
        <v>25</v>
      </c>
      <c r="N7" s="14">
        <v>2</v>
      </c>
      <c r="O7" s="9" t="s">
        <v>42</v>
      </c>
      <c r="P7" s="9" t="s">
        <v>42</v>
      </c>
      <c r="Q7" s="10" t="s">
        <v>42</v>
      </c>
      <c r="R7" s="10" t="s">
        <v>42</v>
      </c>
      <c r="S7" s="22">
        <v>0</v>
      </c>
      <c r="T7" s="23">
        <v>0</v>
      </c>
      <c r="U7" s="16"/>
      <c r="V7" s="12">
        <v>3</v>
      </c>
      <c r="W7" s="45">
        <v>0.12</v>
      </c>
      <c r="X7" s="45">
        <v>0.12</v>
      </c>
      <c r="Y7" s="13">
        <v>8</v>
      </c>
      <c r="Z7" s="26">
        <v>0.32</v>
      </c>
      <c r="AA7" s="26">
        <v>0.32</v>
      </c>
      <c r="AB7" s="14">
        <v>19</v>
      </c>
      <c r="AC7" s="27">
        <v>0.76</v>
      </c>
      <c r="AD7" s="27">
        <v>0.76</v>
      </c>
      <c r="AE7" s="9" t="s">
        <v>42</v>
      </c>
      <c r="AF7" s="10" t="s">
        <v>42</v>
      </c>
      <c r="AG7" s="11">
        <v>1</v>
      </c>
      <c r="AH7" s="12">
        <v>1</v>
      </c>
      <c r="AI7" s="13">
        <v>2</v>
      </c>
      <c r="AJ7" s="14">
        <v>4</v>
      </c>
    </row>
    <row r="8" spans="1:36" ht="12.75" x14ac:dyDescent="0.2">
      <c r="A8" s="1"/>
      <c r="B8" s="8" t="s">
        <v>30</v>
      </c>
      <c r="C8" s="9" t="s">
        <v>42</v>
      </c>
      <c r="D8" s="9" t="s">
        <v>42</v>
      </c>
      <c r="E8" s="10" t="s">
        <v>42</v>
      </c>
      <c r="F8" s="10" t="s">
        <v>42</v>
      </c>
      <c r="G8" s="11" t="s">
        <v>46</v>
      </c>
      <c r="H8" s="42">
        <v>3</v>
      </c>
      <c r="I8" s="12">
        <v>7</v>
      </c>
      <c r="J8" s="43">
        <v>3</v>
      </c>
      <c r="K8" s="13">
        <v>10</v>
      </c>
      <c r="L8" s="13">
        <v>2</v>
      </c>
      <c r="M8" s="28"/>
      <c r="N8" s="28"/>
      <c r="O8" s="9" t="s">
        <v>42</v>
      </c>
      <c r="P8" s="9" t="s">
        <v>42</v>
      </c>
      <c r="Q8" s="10" t="s">
        <v>42</v>
      </c>
      <c r="R8" s="10" t="s">
        <v>42</v>
      </c>
      <c r="S8" s="22">
        <v>2</v>
      </c>
      <c r="T8" s="29">
        <v>0.08</v>
      </c>
      <c r="U8" s="30">
        <v>0.08</v>
      </c>
      <c r="V8" s="12">
        <v>4</v>
      </c>
      <c r="W8" s="45">
        <v>0.16</v>
      </c>
      <c r="X8" s="31">
        <v>0.16</v>
      </c>
      <c r="Y8" s="13">
        <v>10</v>
      </c>
      <c r="Z8" s="26">
        <v>0.4</v>
      </c>
      <c r="AA8" s="31">
        <v>0.4</v>
      </c>
      <c r="AB8" s="28"/>
      <c r="AC8" s="28"/>
      <c r="AD8" s="28"/>
      <c r="AE8" s="9" t="s">
        <v>42</v>
      </c>
      <c r="AF8" s="10" t="s">
        <v>42</v>
      </c>
      <c r="AG8" s="11">
        <v>1</v>
      </c>
      <c r="AH8" s="12">
        <v>1</v>
      </c>
      <c r="AI8" s="13">
        <v>2</v>
      </c>
      <c r="AJ8" s="28"/>
    </row>
    <row r="9" spans="1:36" ht="12.75" x14ac:dyDescent="0.2">
      <c r="A9" s="8">
        <v>4</v>
      </c>
      <c r="B9" s="8" t="s">
        <v>28</v>
      </c>
      <c r="C9" s="20"/>
      <c r="D9" s="20"/>
      <c r="E9" s="19"/>
      <c r="F9" s="19"/>
      <c r="G9" s="32"/>
      <c r="H9" s="32"/>
      <c r="I9" s="33"/>
      <c r="J9" s="33"/>
      <c r="K9" s="34"/>
      <c r="L9" s="34"/>
      <c r="M9" s="28"/>
      <c r="N9" s="28"/>
      <c r="O9" s="20"/>
      <c r="P9" s="20"/>
      <c r="Q9" s="19"/>
      <c r="R9" s="19"/>
      <c r="S9" s="35"/>
      <c r="T9" s="35"/>
      <c r="U9" s="35"/>
      <c r="V9" s="33"/>
      <c r="W9" s="33"/>
      <c r="X9" s="33"/>
      <c r="Y9" s="34"/>
      <c r="Z9" s="34"/>
      <c r="AA9" s="34"/>
      <c r="AB9" s="28"/>
      <c r="AC9" s="28"/>
      <c r="AD9" s="28"/>
      <c r="AE9" s="20"/>
      <c r="AF9" s="19"/>
      <c r="AG9" s="32"/>
      <c r="AH9" s="33"/>
      <c r="AI9" s="34"/>
      <c r="AJ9" s="28"/>
    </row>
    <row r="10" spans="1:36" ht="12.75" x14ac:dyDescent="0.2">
      <c r="A10" s="1"/>
      <c r="B10" s="8" t="s">
        <v>30</v>
      </c>
      <c r="C10" s="20"/>
      <c r="D10" s="20"/>
      <c r="E10" s="19"/>
      <c r="F10" s="10"/>
      <c r="G10" s="32"/>
      <c r="H10" s="32"/>
      <c r="I10" s="33"/>
      <c r="J10" s="33"/>
      <c r="K10" s="34"/>
      <c r="L10" s="34"/>
      <c r="M10" s="28"/>
      <c r="N10" s="28"/>
      <c r="O10" s="20"/>
      <c r="P10" s="20"/>
      <c r="Q10" s="19"/>
      <c r="R10" s="19"/>
      <c r="S10" s="35"/>
      <c r="T10" s="35"/>
      <c r="U10" s="35"/>
      <c r="V10" s="33"/>
      <c r="W10" s="33"/>
      <c r="X10" s="33"/>
      <c r="Y10" s="34"/>
      <c r="Z10" s="34"/>
      <c r="AA10" s="34"/>
      <c r="AB10" s="28"/>
      <c r="AC10" s="28"/>
      <c r="AD10" s="28"/>
      <c r="AE10" s="20"/>
      <c r="AF10" s="19"/>
      <c r="AG10" s="32"/>
      <c r="AH10" s="33"/>
      <c r="AI10" s="34"/>
      <c r="AJ10" s="28"/>
    </row>
    <row r="11" spans="1:36" ht="12.75" x14ac:dyDescent="0.2">
      <c r="A11" s="8">
        <v>5</v>
      </c>
      <c r="B11" s="8" t="s">
        <v>28</v>
      </c>
      <c r="C11" s="20"/>
      <c r="D11" s="20"/>
      <c r="E11" s="19"/>
      <c r="F11" s="10"/>
      <c r="G11" s="11"/>
      <c r="H11" s="32"/>
      <c r="I11" s="33"/>
      <c r="J11" s="33"/>
      <c r="K11" s="34"/>
      <c r="L11" s="34"/>
      <c r="M11" s="28"/>
      <c r="N11" s="28"/>
      <c r="O11" s="20"/>
      <c r="P11" s="20"/>
      <c r="Q11" s="19"/>
      <c r="R11" s="19"/>
      <c r="S11" s="35"/>
      <c r="T11" s="35"/>
      <c r="U11" s="35"/>
      <c r="V11" s="33"/>
      <c r="W11" s="33"/>
      <c r="X11" s="33"/>
      <c r="Y11" s="34"/>
      <c r="Z11" s="34"/>
      <c r="AA11" s="34"/>
      <c r="AB11" s="28"/>
      <c r="AC11" s="28"/>
      <c r="AD11" s="28"/>
      <c r="AE11" s="20"/>
      <c r="AF11" s="19"/>
      <c r="AG11" s="32"/>
      <c r="AH11" s="33"/>
      <c r="AI11" s="34"/>
      <c r="AJ11" s="28"/>
    </row>
    <row r="12" spans="1:36" ht="12.75" x14ac:dyDescent="0.2">
      <c r="A12" s="1"/>
      <c r="B12" s="8" t="s">
        <v>30</v>
      </c>
      <c r="C12" s="20"/>
      <c r="D12" s="20"/>
      <c r="E12" s="19"/>
      <c r="F12" s="10"/>
      <c r="G12" s="11"/>
      <c r="H12" s="32"/>
      <c r="I12" s="33"/>
      <c r="J12" s="33"/>
      <c r="K12" s="34"/>
      <c r="L12" s="34"/>
      <c r="M12" s="28"/>
      <c r="N12" s="28"/>
      <c r="O12" s="20"/>
      <c r="P12" s="20"/>
      <c r="Q12" s="19"/>
      <c r="R12" s="19"/>
      <c r="S12" s="35"/>
      <c r="T12" s="35"/>
      <c r="U12" s="35"/>
      <c r="V12" s="33"/>
      <c r="W12" s="33"/>
      <c r="X12" s="33"/>
      <c r="Y12" s="34"/>
      <c r="Z12" s="34"/>
      <c r="AA12" s="34"/>
      <c r="AB12" s="28"/>
      <c r="AC12" s="28"/>
      <c r="AD12" s="28"/>
      <c r="AE12" s="20"/>
      <c r="AF12" s="19"/>
      <c r="AG12" s="32"/>
      <c r="AH12" s="33"/>
      <c r="AI12" s="34"/>
      <c r="AJ12" s="28"/>
    </row>
    <row r="13" spans="1:36" ht="12.75" x14ac:dyDescent="0.2">
      <c r="A13" s="8">
        <v>6</v>
      </c>
      <c r="B13" s="8" t="s">
        <v>28</v>
      </c>
      <c r="C13" s="20"/>
      <c r="D13" s="20"/>
      <c r="E13" s="19"/>
      <c r="F13" s="10"/>
      <c r="G13" s="11"/>
      <c r="H13" s="32"/>
      <c r="I13" s="33"/>
      <c r="J13" s="33"/>
      <c r="K13" s="34"/>
      <c r="L13" s="34"/>
      <c r="M13" s="28"/>
      <c r="N13" s="28"/>
      <c r="O13" s="20"/>
      <c r="P13" s="20"/>
      <c r="Q13" s="19"/>
      <c r="R13" s="19"/>
      <c r="S13" s="35"/>
      <c r="T13" s="35"/>
      <c r="U13" s="35"/>
      <c r="V13" s="33"/>
      <c r="W13" s="33"/>
      <c r="X13" s="33"/>
      <c r="Y13" s="34"/>
      <c r="Z13" s="34"/>
      <c r="AA13" s="34"/>
      <c r="AB13" s="28"/>
      <c r="AC13" s="28"/>
      <c r="AD13" s="28"/>
      <c r="AE13" s="20"/>
      <c r="AF13" s="19"/>
      <c r="AG13" s="32"/>
      <c r="AH13" s="33"/>
      <c r="AI13" s="34"/>
      <c r="AJ13" s="28"/>
    </row>
    <row r="14" spans="1:36" ht="12.75" x14ac:dyDescent="0.2">
      <c r="A14" s="1"/>
      <c r="B14" s="8" t="s">
        <v>30</v>
      </c>
      <c r="C14" s="20"/>
      <c r="D14" s="20"/>
      <c r="E14" s="19"/>
      <c r="F14" s="10"/>
      <c r="G14" s="32"/>
      <c r="H14" s="32"/>
      <c r="I14" s="33"/>
      <c r="J14" s="33"/>
      <c r="K14" s="34"/>
      <c r="L14" s="34"/>
      <c r="M14" s="28"/>
      <c r="N14" s="28"/>
      <c r="O14" s="20"/>
      <c r="P14" s="20"/>
      <c r="Q14" s="19"/>
      <c r="R14" s="19"/>
      <c r="S14" s="35"/>
      <c r="T14" s="35"/>
      <c r="U14" s="35"/>
      <c r="V14" s="33"/>
      <c r="W14" s="33"/>
      <c r="X14" s="33"/>
      <c r="Y14" s="34"/>
      <c r="Z14" s="34"/>
      <c r="AA14" s="34"/>
      <c r="AB14" s="28"/>
      <c r="AC14" s="28"/>
      <c r="AD14" s="28"/>
      <c r="AE14" s="20"/>
      <c r="AF14" s="19"/>
      <c r="AG14" s="32"/>
      <c r="AH14" s="33"/>
      <c r="AI14" s="34"/>
      <c r="AJ14" s="28"/>
    </row>
    <row r="15" spans="1:36" ht="12.75" x14ac:dyDescent="0.2">
      <c r="A15" s="8">
        <v>7</v>
      </c>
      <c r="B15" s="8" t="s">
        <v>28</v>
      </c>
      <c r="C15" s="20"/>
      <c r="D15" s="20"/>
      <c r="E15" s="19"/>
      <c r="F15" s="10"/>
      <c r="G15" s="11"/>
      <c r="H15" s="32"/>
      <c r="I15" s="33"/>
      <c r="J15" s="33"/>
      <c r="K15" s="34"/>
      <c r="L15" s="34"/>
      <c r="M15" s="28"/>
      <c r="N15" s="28"/>
      <c r="O15" s="20"/>
      <c r="P15" s="20"/>
      <c r="Q15" s="19"/>
      <c r="R15" s="19"/>
      <c r="S15" s="35"/>
      <c r="T15" s="35"/>
      <c r="U15" s="35"/>
      <c r="V15" s="33"/>
      <c r="W15" s="33"/>
      <c r="X15" s="33"/>
      <c r="Y15" s="34"/>
      <c r="Z15" s="34"/>
      <c r="AA15" s="34"/>
      <c r="AB15" s="28"/>
      <c r="AC15" s="28"/>
      <c r="AD15" s="28"/>
      <c r="AE15" s="20"/>
      <c r="AF15" s="19"/>
      <c r="AG15" s="32"/>
      <c r="AH15" s="33"/>
      <c r="AI15" s="34"/>
      <c r="AJ15" s="28"/>
    </row>
    <row r="16" spans="1:36" ht="12.75" x14ac:dyDescent="0.2">
      <c r="A16" s="1"/>
      <c r="B16" s="8" t="s">
        <v>30</v>
      </c>
      <c r="C16" s="20"/>
      <c r="D16" s="20"/>
      <c r="E16" s="19"/>
      <c r="F16" s="19"/>
      <c r="G16" s="32"/>
      <c r="H16" s="32"/>
      <c r="I16" s="33"/>
      <c r="J16" s="33"/>
      <c r="K16" s="34"/>
      <c r="L16" s="34"/>
      <c r="M16" s="28"/>
      <c r="N16" s="28"/>
      <c r="O16" s="20"/>
      <c r="P16" s="20"/>
      <c r="Q16" s="19"/>
      <c r="R16" s="19"/>
      <c r="S16" s="35"/>
      <c r="T16" s="35"/>
      <c r="U16" s="35"/>
      <c r="V16" s="33"/>
      <c r="W16" s="33"/>
      <c r="X16" s="33"/>
      <c r="Y16" s="34"/>
      <c r="Z16" s="34"/>
      <c r="AA16" s="34"/>
      <c r="AB16" s="28"/>
      <c r="AC16" s="28"/>
      <c r="AD16" s="28"/>
      <c r="AE16" s="20"/>
      <c r="AF16" s="19"/>
      <c r="AG16" s="32"/>
      <c r="AH16" s="33"/>
      <c r="AI16" s="34"/>
      <c r="AJ16" s="28"/>
    </row>
    <row r="17" spans="3:36" ht="12.75" x14ac:dyDescent="0.2"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AE17" s="106" t="s">
        <v>35</v>
      </c>
      <c r="AF17" s="107"/>
      <c r="AG17" s="107"/>
      <c r="AH17" s="107"/>
      <c r="AI17" s="107"/>
      <c r="AJ17" s="108"/>
    </row>
    <row r="18" spans="3:36" ht="12.75" x14ac:dyDescent="0.2"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U18" s="38"/>
      <c r="V18" s="39" t="s">
        <v>36</v>
      </c>
      <c r="AE18" s="109"/>
      <c r="AF18" s="110"/>
      <c r="AG18" s="110"/>
      <c r="AH18" s="110"/>
      <c r="AI18" s="110"/>
      <c r="AJ18" s="111"/>
    </row>
    <row r="19" spans="3:36" ht="12.75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U19" s="40"/>
      <c r="V19" s="41" t="s">
        <v>37</v>
      </c>
      <c r="AE19" s="109"/>
      <c r="AF19" s="110"/>
      <c r="AG19" s="110"/>
      <c r="AH19" s="110"/>
      <c r="AI19" s="110"/>
      <c r="AJ19" s="111"/>
    </row>
    <row r="20" spans="3:36" ht="12.75" x14ac:dyDescent="0.2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AE20" s="109"/>
      <c r="AF20" s="110"/>
      <c r="AG20" s="110"/>
      <c r="AH20" s="110"/>
      <c r="AI20" s="110"/>
      <c r="AJ20" s="111"/>
    </row>
    <row r="21" spans="3:36" ht="12.75" x14ac:dyDescent="0.2"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AE21" s="109"/>
      <c r="AF21" s="110"/>
      <c r="AG21" s="110"/>
      <c r="AH21" s="110"/>
      <c r="AI21" s="110"/>
      <c r="AJ21" s="111"/>
    </row>
    <row r="22" spans="3:36" ht="12.75" x14ac:dyDescent="0.2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AE22" s="109"/>
      <c r="AF22" s="110"/>
      <c r="AG22" s="110"/>
      <c r="AH22" s="110"/>
      <c r="AI22" s="110"/>
      <c r="AJ22" s="111"/>
    </row>
    <row r="23" spans="3:36" ht="12.75" x14ac:dyDescent="0.2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AE23" s="109"/>
      <c r="AF23" s="110"/>
      <c r="AG23" s="110"/>
      <c r="AH23" s="110"/>
      <c r="AI23" s="110"/>
      <c r="AJ23" s="111"/>
    </row>
    <row r="24" spans="3:36" ht="12.75" x14ac:dyDescent="0.2"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AE24" s="112"/>
      <c r="AF24" s="113"/>
      <c r="AG24" s="113"/>
      <c r="AH24" s="113"/>
      <c r="AI24" s="113"/>
      <c r="AJ24" s="114"/>
    </row>
  </sheetData>
  <mergeCells count="14">
    <mergeCell ref="AE17:AJ24"/>
    <mergeCell ref="C1:D1"/>
    <mergeCell ref="E1:F1"/>
    <mergeCell ref="G1:H1"/>
    <mergeCell ref="I1:J1"/>
    <mergeCell ref="K1:L1"/>
    <mergeCell ref="M1:N1"/>
    <mergeCell ref="O1:P1"/>
    <mergeCell ref="C17:N24"/>
    <mergeCell ref="Q1:R1"/>
    <mergeCell ref="S1:U1"/>
    <mergeCell ref="V1:X1"/>
    <mergeCell ref="Y1:AA1"/>
    <mergeCell ref="AB1:AD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AJ24"/>
  <sheetViews>
    <sheetView workbookViewId="0"/>
  </sheetViews>
  <sheetFormatPr defaultColWidth="14.42578125" defaultRowHeight="15.75" customHeight="1" x14ac:dyDescent="0.2"/>
  <cols>
    <col min="1" max="1" width="25.7109375" customWidth="1"/>
    <col min="2" max="2" width="6.7109375" customWidth="1"/>
    <col min="3" max="5" width="8.85546875" customWidth="1"/>
    <col min="6" max="6" width="8.42578125" customWidth="1"/>
    <col min="7" max="7" width="9" customWidth="1"/>
    <col min="8" max="8" width="8.28515625" customWidth="1"/>
    <col min="9" max="9" width="9.28515625" customWidth="1"/>
    <col min="10" max="10" width="8.85546875" customWidth="1"/>
    <col min="11" max="11" width="9.28515625" customWidth="1"/>
    <col min="12" max="12" width="8.42578125" customWidth="1"/>
    <col min="13" max="13" width="9" customWidth="1"/>
    <col min="14" max="14" width="8.140625" customWidth="1"/>
    <col min="15" max="15" width="8.85546875" customWidth="1"/>
    <col min="16" max="17" width="8.5703125" customWidth="1"/>
    <col min="18" max="18" width="8.7109375" customWidth="1"/>
    <col min="19" max="28" width="9.140625" customWidth="1"/>
    <col min="29" max="30" width="8.85546875" customWidth="1"/>
  </cols>
  <sheetData>
    <row r="1" spans="1:36" ht="88.5" customHeight="1" x14ac:dyDescent="0.2">
      <c r="A1" s="1"/>
      <c r="B1" s="1"/>
      <c r="C1" s="115" t="s">
        <v>0</v>
      </c>
      <c r="D1" s="100"/>
      <c r="E1" s="116" t="s">
        <v>1</v>
      </c>
      <c r="F1" s="100"/>
      <c r="G1" s="117" t="s">
        <v>2</v>
      </c>
      <c r="H1" s="100"/>
      <c r="I1" s="118" t="s">
        <v>3</v>
      </c>
      <c r="J1" s="100"/>
      <c r="K1" s="119" t="s">
        <v>4</v>
      </c>
      <c r="L1" s="100"/>
      <c r="M1" s="120" t="s">
        <v>5</v>
      </c>
      <c r="N1" s="100"/>
      <c r="O1" s="121" t="s">
        <v>6</v>
      </c>
      <c r="P1" s="100"/>
      <c r="Q1" s="99" t="s">
        <v>38</v>
      </c>
      <c r="R1" s="100"/>
      <c r="S1" s="101" t="s">
        <v>39</v>
      </c>
      <c r="T1" s="102"/>
      <c r="U1" s="100"/>
      <c r="V1" s="103" t="s">
        <v>9</v>
      </c>
      <c r="W1" s="102"/>
      <c r="X1" s="100"/>
      <c r="Y1" s="122" t="s">
        <v>40</v>
      </c>
      <c r="Z1" s="102"/>
      <c r="AA1" s="100"/>
      <c r="AB1" s="105" t="s">
        <v>11</v>
      </c>
      <c r="AC1" s="102"/>
      <c r="AD1" s="100"/>
      <c r="AE1" s="2" t="s">
        <v>12</v>
      </c>
      <c r="AF1" s="3" t="s">
        <v>13</v>
      </c>
      <c r="AG1" s="4" t="s">
        <v>14</v>
      </c>
      <c r="AH1" s="5" t="s">
        <v>15</v>
      </c>
      <c r="AI1" s="6" t="s">
        <v>16</v>
      </c>
      <c r="AJ1" s="7" t="s">
        <v>17</v>
      </c>
    </row>
    <row r="2" spans="1:36" ht="12.75" x14ac:dyDescent="0.2">
      <c r="A2" s="8" t="s">
        <v>18</v>
      </c>
      <c r="B2" s="8"/>
      <c r="C2" s="9" t="s">
        <v>19</v>
      </c>
      <c r="D2" s="9" t="s">
        <v>20</v>
      </c>
      <c r="E2" s="10" t="s">
        <v>21</v>
      </c>
      <c r="F2" s="10" t="s">
        <v>20</v>
      </c>
      <c r="G2" s="11" t="s">
        <v>21</v>
      </c>
      <c r="H2" s="11" t="s">
        <v>20</v>
      </c>
      <c r="I2" s="12" t="s">
        <v>21</v>
      </c>
      <c r="J2" s="12" t="s">
        <v>20</v>
      </c>
      <c r="K2" s="13" t="s">
        <v>21</v>
      </c>
      <c r="L2" s="13" t="s">
        <v>20</v>
      </c>
      <c r="M2" s="14" t="s">
        <v>21</v>
      </c>
      <c r="N2" s="14" t="s">
        <v>20</v>
      </c>
      <c r="O2" s="9" t="s">
        <v>22</v>
      </c>
      <c r="P2" s="9" t="s">
        <v>23</v>
      </c>
      <c r="Q2" s="10" t="s">
        <v>22</v>
      </c>
      <c r="R2" s="10" t="s">
        <v>24</v>
      </c>
      <c r="S2" s="16" t="s">
        <v>22</v>
      </c>
      <c r="T2" s="16" t="s">
        <v>25</v>
      </c>
      <c r="U2" s="16" t="s">
        <v>24</v>
      </c>
      <c r="V2" s="17" t="s">
        <v>22</v>
      </c>
      <c r="W2" s="17" t="s">
        <v>25</v>
      </c>
      <c r="X2" s="17" t="s">
        <v>24</v>
      </c>
      <c r="Y2" s="13" t="s">
        <v>22</v>
      </c>
      <c r="Z2" s="13" t="s">
        <v>25</v>
      </c>
      <c r="AA2" s="13" t="s">
        <v>24</v>
      </c>
      <c r="AB2" s="14" t="s">
        <v>22</v>
      </c>
      <c r="AC2" s="14" t="s">
        <v>25</v>
      </c>
      <c r="AD2" s="14" t="s">
        <v>24</v>
      </c>
      <c r="AE2" s="9" t="s">
        <v>20</v>
      </c>
      <c r="AF2" s="10" t="s">
        <v>20</v>
      </c>
      <c r="AG2" s="11" t="s">
        <v>20</v>
      </c>
      <c r="AH2" s="12" t="s">
        <v>20</v>
      </c>
      <c r="AI2" s="13" t="s">
        <v>20</v>
      </c>
      <c r="AJ2" s="14" t="s">
        <v>20</v>
      </c>
    </row>
    <row r="3" spans="1:36" ht="12.75" x14ac:dyDescent="0.2">
      <c r="A3" s="8" t="s">
        <v>50</v>
      </c>
      <c r="B3" s="8" t="s">
        <v>28</v>
      </c>
      <c r="C3" s="9" t="s">
        <v>51</v>
      </c>
      <c r="D3" s="9"/>
      <c r="E3" s="10" t="s">
        <v>51</v>
      </c>
      <c r="F3" s="19"/>
      <c r="G3" s="11">
        <v>1</v>
      </c>
      <c r="H3" s="11">
        <v>2</v>
      </c>
      <c r="I3" s="12">
        <v>10</v>
      </c>
      <c r="J3" s="12">
        <v>2</v>
      </c>
      <c r="K3" s="13">
        <v>10</v>
      </c>
      <c r="L3" s="13">
        <v>3</v>
      </c>
      <c r="M3" s="14">
        <v>4</v>
      </c>
      <c r="N3" s="14">
        <v>2</v>
      </c>
      <c r="O3" s="9" t="s">
        <v>42</v>
      </c>
      <c r="P3" s="20"/>
      <c r="Q3" s="10" t="s">
        <v>42</v>
      </c>
      <c r="R3" s="19"/>
      <c r="S3" s="22">
        <v>0</v>
      </c>
      <c r="T3" s="23">
        <v>0</v>
      </c>
      <c r="U3" s="46"/>
      <c r="V3" s="24">
        <v>7</v>
      </c>
      <c r="W3" s="25">
        <v>0.28000000000000003</v>
      </c>
      <c r="X3" s="25">
        <v>0.28000000000000003</v>
      </c>
      <c r="Y3" s="13">
        <v>18</v>
      </c>
      <c r="Z3" s="26">
        <v>0.72</v>
      </c>
      <c r="AA3" s="26">
        <v>0.72</v>
      </c>
      <c r="AB3" s="14">
        <v>17</v>
      </c>
      <c r="AC3" s="27">
        <v>0.68</v>
      </c>
      <c r="AD3" s="27">
        <v>0.68</v>
      </c>
      <c r="AE3" s="9" t="s">
        <v>51</v>
      </c>
      <c r="AF3" s="10" t="s">
        <v>51</v>
      </c>
      <c r="AG3" s="11">
        <v>0</v>
      </c>
      <c r="AH3" s="12">
        <v>1</v>
      </c>
      <c r="AI3" s="13">
        <v>1</v>
      </c>
      <c r="AJ3" s="14">
        <v>0</v>
      </c>
    </row>
    <row r="4" spans="1:36" ht="12.75" x14ac:dyDescent="0.2">
      <c r="A4" s="1"/>
      <c r="B4" s="8" t="s">
        <v>30</v>
      </c>
      <c r="C4" s="9" t="s">
        <v>51</v>
      </c>
      <c r="D4" s="9"/>
      <c r="E4" s="10" t="s">
        <v>51</v>
      </c>
      <c r="F4" s="19"/>
      <c r="G4" s="11">
        <v>2</v>
      </c>
      <c r="H4" s="11">
        <v>2</v>
      </c>
      <c r="I4" s="12">
        <v>10</v>
      </c>
      <c r="J4" s="12">
        <v>3</v>
      </c>
      <c r="K4" s="13">
        <v>10</v>
      </c>
      <c r="L4" s="13">
        <v>3</v>
      </c>
      <c r="M4" s="28"/>
      <c r="N4" s="28"/>
      <c r="O4" s="9" t="s">
        <v>51</v>
      </c>
      <c r="P4" s="20"/>
      <c r="Q4" s="10" t="s">
        <v>51</v>
      </c>
      <c r="R4" s="19"/>
      <c r="S4" s="22">
        <v>1</v>
      </c>
      <c r="T4" s="29">
        <v>0.04</v>
      </c>
      <c r="U4" s="30">
        <v>0.04</v>
      </c>
      <c r="V4" s="47">
        <v>18</v>
      </c>
      <c r="W4" s="48">
        <v>0.72</v>
      </c>
      <c r="X4" s="49">
        <v>0.72</v>
      </c>
      <c r="Y4" s="13">
        <v>18</v>
      </c>
      <c r="Z4" s="26">
        <v>0.72</v>
      </c>
      <c r="AA4" s="31">
        <v>0.72</v>
      </c>
      <c r="AB4" s="28"/>
      <c r="AC4" s="28"/>
      <c r="AD4" s="28"/>
      <c r="AE4" s="20"/>
      <c r="AF4" s="19"/>
      <c r="AG4" s="11">
        <v>1</v>
      </c>
      <c r="AH4" s="12">
        <v>2</v>
      </c>
      <c r="AI4" s="13">
        <v>1</v>
      </c>
      <c r="AJ4" s="28"/>
    </row>
    <row r="5" spans="1:36" ht="12.75" x14ac:dyDescent="0.2">
      <c r="A5" s="8" t="s">
        <v>52</v>
      </c>
      <c r="B5" s="8" t="s">
        <v>28</v>
      </c>
      <c r="C5" s="9" t="s">
        <v>51</v>
      </c>
      <c r="D5" s="9"/>
      <c r="E5" s="10" t="s">
        <v>51</v>
      </c>
      <c r="F5" s="19"/>
      <c r="G5" s="11">
        <v>5</v>
      </c>
      <c r="H5" s="11">
        <v>2</v>
      </c>
      <c r="I5" s="12">
        <v>15</v>
      </c>
      <c r="J5" s="12">
        <v>3</v>
      </c>
      <c r="K5" s="13">
        <v>15</v>
      </c>
      <c r="L5" s="13">
        <v>3</v>
      </c>
      <c r="M5" s="14">
        <v>10</v>
      </c>
      <c r="N5" s="14">
        <v>3</v>
      </c>
      <c r="O5" s="9" t="s">
        <v>51</v>
      </c>
      <c r="P5" s="20"/>
      <c r="Q5" s="10" t="s">
        <v>51</v>
      </c>
      <c r="R5" s="19"/>
      <c r="S5" s="22">
        <v>8</v>
      </c>
      <c r="T5" s="23">
        <v>0.32</v>
      </c>
      <c r="U5" s="35"/>
      <c r="V5" s="24">
        <v>15</v>
      </c>
      <c r="W5" s="25">
        <v>0.6</v>
      </c>
      <c r="X5" s="25">
        <v>0.32</v>
      </c>
      <c r="Y5" s="13">
        <v>20</v>
      </c>
      <c r="Z5" s="26">
        <v>0.8</v>
      </c>
      <c r="AA5" s="26">
        <v>0.48</v>
      </c>
      <c r="AB5" s="14">
        <v>43</v>
      </c>
      <c r="AC5" s="27">
        <v>1.72</v>
      </c>
      <c r="AD5" s="27">
        <v>1.4</v>
      </c>
      <c r="AE5" s="9" t="s">
        <v>51</v>
      </c>
      <c r="AF5" s="10" t="s">
        <v>51</v>
      </c>
      <c r="AG5" s="11">
        <v>1</v>
      </c>
      <c r="AH5" s="12">
        <v>2</v>
      </c>
      <c r="AI5" s="13">
        <v>2</v>
      </c>
      <c r="AJ5" s="14">
        <v>4</v>
      </c>
    </row>
    <row r="6" spans="1:36" ht="12.75" x14ac:dyDescent="0.2">
      <c r="A6" s="1"/>
      <c r="B6" s="8" t="s">
        <v>30</v>
      </c>
      <c r="C6" s="9" t="s">
        <v>51</v>
      </c>
      <c r="D6" s="20"/>
      <c r="E6" s="10" t="s">
        <v>51</v>
      </c>
      <c r="F6" s="19"/>
      <c r="G6" s="11">
        <v>5</v>
      </c>
      <c r="H6" s="11">
        <v>3</v>
      </c>
      <c r="I6" s="12">
        <v>15</v>
      </c>
      <c r="J6" s="12">
        <v>3</v>
      </c>
      <c r="K6" s="13">
        <v>15</v>
      </c>
      <c r="L6" s="13">
        <v>3</v>
      </c>
      <c r="M6" s="28"/>
      <c r="N6" s="28"/>
      <c r="O6" s="9" t="s">
        <v>51</v>
      </c>
      <c r="P6" s="20"/>
      <c r="Q6" s="10" t="s">
        <v>51</v>
      </c>
      <c r="R6" s="19"/>
      <c r="S6" s="22">
        <v>10</v>
      </c>
      <c r="T6" s="29">
        <v>0.4</v>
      </c>
      <c r="U6" s="30">
        <v>0.12</v>
      </c>
      <c r="V6" s="47">
        <v>20</v>
      </c>
      <c r="W6" s="48">
        <v>0.8</v>
      </c>
      <c r="X6" s="49">
        <v>0.48</v>
      </c>
      <c r="Y6" s="13">
        <v>20</v>
      </c>
      <c r="Z6" s="26">
        <v>0.8</v>
      </c>
      <c r="AA6" s="31">
        <v>0.48</v>
      </c>
      <c r="AB6" s="28"/>
      <c r="AC6" s="28"/>
      <c r="AD6" s="28"/>
      <c r="AE6" s="20"/>
      <c r="AF6" s="19"/>
      <c r="AG6" s="11">
        <v>2</v>
      </c>
      <c r="AH6" s="12">
        <v>2</v>
      </c>
      <c r="AI6" s="13">
        <v>3</v>
      </c>
      <c r="AJ6" s="28"/>
    </row>
    <row r="7" spans="1:36" ht="12.75" x14ac:dyDescent="0.2">
      <c r="A7" s="8" t="s">
        <v>53</v>
      </c>
      <c r="B7" s="8" t="s">
        <v>28</v>
      </c>
      <c r="C7" s="9" t="s">
        <v>51</v>
      </c>
      <c r="D7" s="20"/>
      <c r="E7" s="10" t="s">
        <v>51</v>
      </c>
      <c r="F7" s="19"/>
      <c r="G7" s="11">
        <v>5</v>
      </c>
      <c r="H7" s="11">
        <v>2</v>
      </c>
      <c r="I7" s="12">
        <v>10</v>
      </c>
      <c r="J7" s="12">
        <v>2</v>
      </c>
      <c r="K7" s="13">
        <v>5</v>
      </c>
      <c r="L7" s="13">
        <v>3</v>
      </c>
      <c r="M7" s="14">
        <v>8</v>
      </c>
      <c r="N7" s="14">
        <v>3</v>
      </c>
      <c r="O7" s="9" t="s">
        <v>51</v>
      </c>
      <c r="P7" s="20"/>
      <c r="Q7" s="10" t="s">
        <v>51</v>
      </c>
      <c r="R7" s="19"/>
      <c r="S7" s="22">
        <v>10</v>
      </c>
      <c r="T7" s="23">
        <v>0.4</v>
      </c>
      <c r="U7" s="16"/>
      <c r="V7" s="24">
        <v>13</v>
      </c>
      <c r="W7" s="25">
        <v>0.52</v>
      </c>
      <c r="X7" s="25">
        <v>0.12</v>
      </c>
      <c r="Y7" s="13">
        <v>20</v>
      </c>
      <c r="Z7" s="26">
        <v>0.8</v>
      </c>
      <c r="AA7" s="26">
        <v>0.4</v>
      </c>
      <c r="AB7" s="14">
        <v>27</v>
      </c>
      <c r="AC7" s="27">
        <v>1.08</v>
      </c>
      <c r="AD7" s="27">
        <v>0.68</v>
      </c>
      <c r="AE7" s="9" t="s">
        <v>51</v>
      </c>
      <c r="AF7" s="10" t="s">
        <v>51</v>
      </c>
      <c r="AG7" s="11">
        <v>1</v>
      </c>
      <c r="AH7" s="12">
        <v>2</v>
      </c>
      <c r="AI7" s="13">
        <v>2</v>
      </c>
      <c r="AJ7" s="14">
        <v>4</v>
      </c>
    </row>
    <row r="8" spans="1:36" ht="12.75" x14ac:dyDescent="0.2">
      <c r="A8" s="1"/>
      <c r="B8" s="8" t="s">
        <v>30</v>
      </c>
      <c r="C8" s="9" t="s">
        <v>51</v>
      </c>
      <c r="D8" s="20"/>
      <c r="E8" s="10" t="s">
        <v>51</v>
      </c>
      <c r="F8" s="19"/>
      <c r="G8" s="11">
        <v>8</v>
      </c>
      <c r="H8" s="11">
        <v>2</v>
      </c>
      <c r="I8" s="12">
        <v>5</v>
      </c>
      <c r="J8" s="12">
        <v>3</v>
      </c>
      <c r="K8" s="13">
        <v>5</v>
      </c>
      <c r="L8" s="13">
        <v>3</v>
      </c>
      <c r="M8" s="28"/>
      <c r="N8" s="28"/>
      <c r="O8" s="9" t="s">
        <v>51</v>
      </c>
      <c r="P8" s="20"/>
      <c r="Q8" s="10" t="s">
        <v>51</v>
      </c>
      <c r="R8" s="19"/>
      <c r="S8" s="22">
        <v>15</v>
      </c>
      <c r="T8" s="29">
        <v>0.6</v>
      </c>
      <c r="U8" s="30">
        <v>0.2</v>
      </c>
      <c r="V8" s="47">
        <v>20</v>
      </c>
      <c r="W8" s="48">
        <v>0.8</v>
      </c>
      <c r="X8" s="49">
        <v>0.4</v>
      </c>
      <c r="Y8" s="13">
        <v>20</v>
      </c>
      <c r="Z8" s="26">
        <v>0.8</v>
      </c>
      <c r="AA8" s="31">
        <v>0.4</v>
      </c>
      <c r="AB8" s="28"/>
      <c r="AC8" s="28"/>
      <c r="AD8" s="28"/>
      <c r="AE8" s="20"/>
      <c r="AF8" s="19"/>
      <c r="AG8" s="11">
        <v>2</v>
      </c>
      <c r="AH8" s="12">
        <v>2</v>
      </c>
      <c r="AI8" s="13">
        <v>3</v>
      </c>
      <c r="AJ8" s="28"/>
    </row>
    <row r="9" spans="1:36" ht="12.75" x14ac:dyDescent="0.2">
      <c r="A9" s="8" t="s">
        <v>54</v>
      </c>
      <c r="B9" s="8" t="s">
        <v>28</v>
      </c>
      <c r="C9" s="9" t="s">
        <v>51</v>
      </c>
      <c r="D9" s="20"/>
      <c r="E9" s="10" t="s">
        <v>51</v>
      </c>
      <c r="F9" s="19"/>
      <c r="G9" s="11">
        <v>1</v>
      </c>
      <c r="H9" s="11">
        <v>1</v>
      </c>
      <c r="I9" s="12">
        <v>5</v>
      </c>
      <c r="J9" s="12">
        <v>2</v>
      </c>
      <c r="K9" s="13">
        <v>5</v>
      </c>
      <c r="L9" s="13">
        <v>3</v>
      </c>
      <c r="M9" s="14">
        <v>1</v>
      </c>
      <c r="N9" s="14">
        <v>3</v>
      </c>
      <c r="O9" s="9" t="s">
        <v>51</v>
      </c>
      <c r="P9" s="20"/>
      <c r="Q9" s="10" t="s">
        <v>51</v>
      </c>
      <c r="R9" s="19"/>
      <c r="S9" s="22">
        <v>0</v>
      </c>
      <c r="T9" s="23">
        <v>0</v>
      </c>
      <c r="U9" s="35"/>
      <c r="V9" s="24">
        <v>6</v>
      </c>
      <c r="W9" s="25">
        <v>0.24</v>
      </c>
      <c r="X9" s="25">
        <v>0.24</v>
      </c>
      <c r="Y9" s="13">
        <v>10</v>
      </c>
      <c r="Z9" s="26">
        <v>0.4</v>
      </c>
      <c r="AA9" s="26">
        <v>0.4</v>
      </c>
      <c r="AB9" s="14">
        <v>7</v>
      </c>
      <c r="AC9" s="27">
        <v>0.48</v>
      </c>
      <c r="AD9" s="27">
        <v>0.48</v>
      </c>
      <c r="AE9" s="9" t="s">
        <v>51</v>
      </c>
      <c r="AF9" s="10" t="s">
        <v>51</v>
      </c>
      <c r="AG9" s="11">
        <v>0</v>
      </c>
      <c r="AH9" s="12">
        <v>1</v>
      </c>
      <c r="AI9" s="13">
        <v>1</v>
      </c>
      <c r="AJ9" s="14">
        <v>0</v>
      </c>
    </row>
    <row r="10" spans="1:36" ht="12.75" x14ac:dyDescent="0.2">
      <c r="A10" s="1"/>
      <c r="B10" s="8" t="s">
        <v>30</v>
      </c>
      <c r="C10" s="9" t="s">
        <v>51</v>
      </c>
      <c r="D10" s="20"/>
      <c r="E10" s="10" t="s">
        <v>51</v>
      </c>
      <c r="F10" s="19"/>
      <c r="G10" s="11">
        <v>5</v>
      </c>
      <c r="H10" s="11">
        <v>1</v>
      </c>
      <c r="I10" s="12">
        <v>5</v>
      </c>
      <c r="J10" s="12">
        <v>3</v>
      </c>
      <c r="K10" s="13">
        <v>8</v>
      </c>
      <c r="L10" s="13">
        <v>3</v>
      </c>
      <c r="M10" s="28"/>
      <c r="N10" s="28"/>
      <c r="O10" s="9" t="s">
        <v>51</v>
      </c>
      <c r="P10" s="20"/>
      <c r="Q10" s="10" t="s">
        <v>51</v>
      </c>
      <c r="R10" s="19"/>
      <c r="S10" s="22">
        <v>1</v>
      </c>
      <c r="T10" s="29">
        <v>0.04</v>
      </c>
      <c r="U10" s="30">
        <v>0.04</v>
      </c>
      <c r="V10" s="47">
        <v>10</v>
      </c>
      <c r="W10" s="48">
        <v>0.4</v>
      </c>
      <c r="X10" s="49">
        <v>0.4</v>
      </c>
      <c r="Y10" s="13">
        <v>12</v>
      </c>
      <c r="Z10" s="26">
        <v>0.48</v>
      </c>
      <c r="AA10" s="31">
        <v>0.48</v>
      </c>
      <c r="AB10" s="28"/>
      <c r="AC10" s="28"/>
      <c r="AD10" s="28"/>
      <c r="AE10" s="20"/>
      <c r="AF10" s="19"/>
      <c r="AG10" s="11">
        <v>0</v>
      </c>
      <c r="AH10" s="12">
        <v>1</v>
      </c>
      <c r="AI10" s="13">
        <v>1</v>
      </c>
      <c r="AJ10" s="28"/>
    </row>
    <row r="11" spans="1:36" ht="12.75" x14ac:dyDescent="0.2">
      <c r="A11" s="8" t="s">
        <v>55</v>
      </c>
      <c r="B11" s="8" t="s">
        <v>28</v>
      </c>
      <c r="C11" s="9" t="s">
        <v>51</v>
      </c>
      <c r="D11" s="20"/>
      <c r="E11" s="10" t="s">
        <v>51</v>
      </c>
      <c r="F11" s="19"/>
      <c r="G11" s="11">
        <v>1</v>
      </c>
      <c r="H11" s="11">
        <v>1</v>
      </c>
      <c r="I11" s="12">
        <v>10</v>
      </c>
      <c r="J11" s="12">
        <v>1</v>
      </c>
      <c r="K11" s="13">
        <v>10</v>
      </c>
      <c r="L11" s="13">
        <v>1</v>
      </c>
      <c r="M11" s="14">
        <v>3</v>
      </c>
      <c r="N11" s="14">
        <v>2</v>
      </c>
      <c r="O11" s="9" t="s">
        <v>51</v>
      </c>
      <c r="P11" s="20"/>
      <c r="Q11" s="10" t="s">
        <v>51</v>
      </c>
      <c r="R11" s="19"/>
      <c r="S11" s="22">
        <v>2</v>
      </c>
      <c r="T11" s="23">
        <v>0.08</v>
      </c>
      <c r="U11" s="35"/>
      <c r="V11" s="24">
        <v>5</v>
      </c>
      <c r="W11" s="25">
        <v>0.2</v>
      </c>
      <c r="X11" s="25">
        <v>0.12</v>
      </c>
      <c r="Y11" s="13">
        <v>8</v>
      </c>
      <c r="Z11" s="26">
        <v>0.32</v>
      </c>
      <c r="AA11" s="26">
        <v>0.24</v>
      </c>
      <c r="AB11" s="14">
        <v>12</v>
      </c>
      <c r="AC11" s="27">
        <v>0.48</v>
      </c>
      <c r="AD11" s="27">
        <v>0.4</v>
      </c>
      <c r="AE11" s="9" t="s">
        <v>51</v>
      </c>
      <c r="AF11" s="10" t="s">
        <v>51</v>
      </c>
      <c r="AG11" s="11">
        <v>0</v>
      </c>
      <c r="AH11" s="12">
        <v>0</v>
      </c>
      <c r="AI11" s="13">
        <v>0</v>
      </c>
      <c r="AJ11" s="14">
        <v>0</v>
      </c>
    </row>
    <row r="12" spans="1:36" ht="12.75" x14ac:dyDescent="0.2">
      <c r="A12" s="1"/>
      <c r="B12" s="8" t="s">
        <v>30</v>
      </c>
      <c r="C12" s="20"/>
      <c r="D12" s="20"/>
      <c r="E12" s="10" t="s">
        <v>28</v>
      </c>
      <c r="F12" s="19"/>
      <c r="G12" s="11">
        <v>4</v>
      </c>
      <c r="H12" s="11">
        <v>1</v>
      </c>
      <c r="I12" s="12">
        <v>2</v>
      </c>
      <c r="J12" s="12">
        <v>2</v>
      </c>
      <c r="K12" s="13">
        <v>3</v>
      </c>
      <c r="L12" s="13">
        <v>2</v>
      </c>
      <c r="M12" s="28"/>
      <c r="N12" s="28"/>
      <c r="O12" s="9" t="s">
        <v>51</v>
      </c>
      <c r="P12" s="9" t="s">
        <v>51</v>
      </c>
      <c r="Q12" s="10" t="s">
        <v>51</v>
      </c>
      <c r="R12" s="19"/>
      <c r="S12" s="22">
        <v>2</v>
      </c>
      <c r="T12" s="29">
        <v>0.08</v>
      </c>
      <c r="U12" s="30">
        <v>0</v>
      </c>
      <c r="V12" s="47">
        <v>8</v>
      </c>
      <c r="W12" s="48">
        <v>0.32</v>
      </c>
      <c r="X12" s="49">
        <v>0.24</v>
      </c>
      <c r="Y12" s="13">
        <v>11</v>
      </c>
      <c r="Z12" s="26">
        <v>0.44</v>
      </c>
      <c r="AA12" s="31">
        <v>0.36</v>
      </c>
      <c r="AB12" s="28"/>
      <c r="AC12" s="28"/>
      <c r="AD12" s="28"/>
      <c r="AE12" s="20"/>
      <c r="AF12" s="19"/>
      <c r="AG12" s="11">
        <v>0</v>
      </c>
      <c r="AH12" s="12">
        <v>0</v>
      </c>
      <c r="AI12" s="13">
        <v>0</v>
      </c>
      <c r="AJ12" s="28"/>
    </row>
    <row r="13" spans="1:36" ht="12.75" x14ac:dyDescent="0.2">
      <c r="A13" s="8">
        <v>6</v>
      </c>
      <c r="B13" s="8" t="s">
        <v>28</v>
      </c>
      <c r="C13" s="20"/>
      <c r="D13" s="20"/>
      <c r="E13" s="10"/>
      <c r="F13" s="10"/>
      <c r="G13" s="11"/>
      <c r="H13" s="32"/>
      <c r="I13" s="33"/>
      <c r="J13" s="33"/>
      <c r="K13" s="34"/>
      <c r="L13" s="34"/>
      <c r="M13" s="28"/>
      <c r="N13" s="28"/>
      <c r="O13" s="20"/>
      <c r="P13" s="20"/>
      <c r="Q13" s="19"/>
      <c r="R13" s="19"/>
      <c r="S13" s="35"/>
      <c r="T13" s="35"/>
      <c r="U13" s="35"/>
      <c r="V13" s="36"/>
      <c r="W13" s="36"/>
      <c r="X13" s="36"/>
      <c r="Y13" s="34"/>
      <c r="Z13" s="34"/>
      <c r="AA13" s="34"/>
      <c r="AB13" s="28"/>
      <c r="AC13" s="28"/>
      <c r="AD13" s="28"/>
      <c r="AE13" s="20"/>
      <c r="AF13" s="19"/>
      <c r="AG13" s="32"/>
      <c r="AH13" s="33"/>
      <c r="AI13" s="34"/>
      <c r="AJ13" s="28"/>
    </row>
    <row r="14" spans="1:36" ht="12.75" x14ac:dyDescent="0.2">
      <c r="A14" s="1"/>
      <c r="B14" s="8" t="s">
        <v>30</v>
      </c>
      <c r="C14" s="20"/>
      <c r="D14" s="20"/>
      <c r="E14" s="10"/>
      <c r="F14" s="10"/>
      <c r="G14" s="32"/>
      <c r="H14" s="32"/>
      <c r="I14" s="33"/>
      <c r="J14" s="33"/>
      <c r="K14" s="34"/>
      <c r="L14" s="34"/>
      <c r="M14" s="28"/>
      <c r="N14" s="28"/>
      <c r="O14" s="20"/>
      <c r="P14" s="20"/>
      <c r="Q14" s="19"/>
      <c r="R14" s="19"/>
      <c r="S14" s="35"/>
      <c r="T14" s="35"/>
      <c r="U14" s="35"/>
      <c r="V14" s="36"/>
      <c r="W14" s="36"/>
      <c r="X14" s="36"/>
      <c r="Y14" s="34"/>
      <c r="Z14" s="34"/>
      <c r="AA14" s="34"/>
      <c r="AB14" s="28"/>
      <c r="AC14" s="28"/>
      <c r="AD14" s="28"/>
      <c r="AE14" s="20"/>
      <c r="AF14" s="19"/>
      <c r="AG14" s="32"/>
      <c r="AH14" s="33"/>
      <c r="AI14" s="34"/>
      <c r="AJ14" s="28"/>
    </row>
    <row r="15" spans="1:36" ht="12.75" x14ac:dyDescent="0.2">
      <c r="A15" s="8">
        <v>7</v>
      </c>
      <c r="B15" s="8" t="s">
        <v>28</v>
      </c>
      <c r="C15" s="20"/>
      <c r="D15" s="20"/>
      <c r="E15" s="10"/>
      <c r="F15" s="10"/>
      <c r="G15" s="32"/>
      <c r="H15" s="32"/>
      <c r="I15" s="33"/>
      <c r="J15" s="33"/>
      <c r="K15" s="34"/>
      <c r="L15" s="34"/>
      <c r="M15" s="28"/>
      <c r="N15" s="28"/>
      <c r="O15" s="20"/>
      <c r="P15" s="20"/>
      <c r="Q15" s="19"/>
      <c r="R15" s="19"/>
      <c r="S15" s="35"/>
      <c r="T15" s="35"/>
      <c r="U15" s="35"/>
      <c r="V15" s="36"/>
      <c r="W15" s="36"/>
      <c r="X15" s="36"/>
      <c r="Y15" s="34"/>
      <c r="Z15" s="34"/>
      <c r="AA15" s="34"/>
      <c r="AB15" s="28"/>
      <c r="AC15" s="28"/>
      <c r="AD15" s="28"/>
      <c r="AE15" s="20"/>
      <c r="AF15" s="19"/>
      <c r="AG15" s="32"/>
      <c r="AH15" s="33"/>
      <c r="AI15" s="34"/>
      <c r="AJ15" s="28"/>
    </row>
    <row r="16" spans="1:36" ht="12.75" x14ac:dyDescent="0.2">
      <c r="A16" s="1"/>
      <c r="B16" s="8" t="s">
        <v>30</v>
      </c>
      <c r="C16" s="20"/>
      <c r="D16" s="20"/>
      <c r="E16" s="19"/>
      <c r="F16" s="19"/>
      <c r="G16" s="32"/>
      <c r="H16" s="32"/>
      <c r="I16" s="33"/>
      <c r="J16" s="33"/>
      <c r="K16" s="34"/>
      <c r="L16" s="34"/>
      <c r="M16" s="28"/>
      <c r="N16" s="28"/>
      <c r="O16" s="20"/>
      <c r="P16" s="20"/>
      <c r="Q16" s="19"/>
      <c r="R16" s="19"/>
      <c r="S16" s="35"/>
      <c r="T16" s="35"/>
      <c r="U16" s="35"/>
      <c r="V16" s="36"/>
      <c r="W16" s="36"/>
      <c r="X16" s="36"/>
      <c r="Y16" s="34"/>
      <c r="Z16" s="34"/>
      <c r="AA16" s="34"/>
      <c r="AB16" s="28"/>
      <c r="AC16" s="28"/>
      <c r="AD16" s="28"/>
      <c r="AE16" s="20"/>
      <c r="AF16" s="19"/>
      <c r="AG16" s="32"/>
      <c r="AH16" s="33"/>
      <c r="AI16" s="34"/>
      <c r="AJ16" s="28"/>
    </row>
    <row r="17" spans="3:36" ht="12.75" x14ac:dyDescent="0.2"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AE17" s="106" t="s">
        <v>35</v>
      </c>
      <c r="AF17" s="107"/>
      <c r="AG17" s="107"/>
      <c r="AH17" s="107"/>
      <c r="AI17" s="107"/>
      <c r="AJ17" s="108"/>
    </row>
    <row r="18" spans="3:36" ht="12.75" x14ac:dyDescent="0.2"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AE18" s="109"/>
      <c r="AF18" s="110"/>
      <c r="AG18" s="110"/>
      <c r="AH18" s="110"/>
      <c r="AI18" s="110"/>
      <c r="AJ18" s="111"/>
    </row>
    <row r="19" spans="3:36" ht="12.75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AE19" s="109"/>
      <c r="AF19" s="110"/>
      <c r="AG19" s="110"/>
      <c r="AH19" s="110"/>
      <c r="AI19" s="110"/>
      <c r="AJ19" s="111"/>
    </row>
    <row r="20" spans="3:36" ht="12.75" x14ac:dyDescent="0.2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U20" s="38"/>
      <c r="V20" s="39" t="s">
        <v>36</v>
      </c>
      <c r="AE20" s="109"/>
      <c r="AF20" s="110"/>
      <c r="AG20" s="110"/>
      <c r="AH20" s="110"/>
      <c r="AI20" s="110"/>
      <c r="AJ20" s="111"/>
    </row>
    <row r="21" spans="3:36" ht="12.75" x14ac:dyDescent="0.2"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U21" s="40"/>
      <c r="V21" s="41" t="s">
        <v>37</v>
      </c>
      <c r="AE21" s="109"/>
      <c r="AF21" s="110"/>
      <c r="AG21" s="110"/>
      <c r="AH21" s="110"/>
      <c r="AI21" s="110"/>
      <c r="AJ21" s="111"/>
    </row>
    <row r="22" spans="3:36" ht="12.75" x14ac:dyDescent="0.2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AE22" s="109"/>
      <c r="AF22" s="110"/>
      <c r="AG22" s="110"/>
      <c r="AH22" s="110"/>
      <c r="AI22" s="110"/>
      <c r="AJ22" s="111"/>
    </row>
    <row r="23" spans="3:36" ht="12.75" x14ac:dyDescent="0.2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AE23" s="109"/>
      <c r="AF23" s="110"/>
      <c r="AG23" s="110"/>
      <c r="AH23" s="110"/>
      <c r="AI23" s="110"/>
      <c r="AJ23" s="111"/>
    </row>
    <row r="24" spans="3:36" ht="12.75" x14ac:dyDescent="0.2"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AE24" s="112"/>
      <c r="AF24" s="113"/>
      <c r="AG24" s="113"/>
      <c r="AH24" s="113"/>
      <c r="AI24" s="113"/>
      <c r="AJ24" s="114"/>
    </row>
  </sheetData>
  <mergeCells count="14">
    <mergeCell ref="AE17:AJ24"/>
    <mergeCell ref="C1:D1"/>
    <mergeCell ref="E1:F1"/>
    <mergeCell ref="G1:H1"/>
    <mergeCell ref="I1:J1"/>
    <mergeCell ref="K1:L1"/>
    <mergeCell ref="M1:N1"/>
    <mergeCell ref="O1:P1"/>
    <mergeCell ref="C17:N24"/>
    <mergeCell ref="Q1:R1"/>
    <mergeCell ref="S1:U1"/>
    <mergeCell ref="V1:X1"/>
    <mergeCell ref="Y1:AA1"/>
    <mergeCell ref="AB1:AD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AJ1008"/>
  <sheetViews>
    <sheetView workbookViewId="0"/>
  </sheetViews>
  <sheetFormatPr defaultColWidth="14.42578125" defaultRowHeight="15.75" customHeight="1" x14ac:dyDescent="0.2"/>
  <cols>
    <col min="1" max="1" width="25.7109375" customWidth="1"/>
    <col min="2" max="2" width="6.7109375" customWidth="1"/>
    <col min="3" max="3" width="8.85546875" customWidth="1"/>
    <col min="4" max="4" width="10.140625" customWidth="1"/>
    <col min="5" max="5" width="8.85546875" customWidth="1"/>
    <col min="6" max="6" width="8.42578125" customWidth="1"/>
    <col min="7" max="7" width="9.28515625" customWidth="1"/>
    <col min="8" max="8" width="21.85546875" customWidth="1"/>
    <col min="9" max="9" width="9.28515625" customWidth="1"/>
    <col min="10" max="10" width="8.85546875" customWidth="1"/>
    <col min="11" max="11" width="9.28515625" customWidth="1"/>
    <col min="12" max="12" width="8.42578125" customWidth="1"/>
    <col min="13" max="13" width="9" customWidth="1"/>
    <col min="14" max="14" width="8.140625" customWidth="1"/>
    <col min="15" max="15" width="8.85546875" customWidth="1"/>
    <col min="16" max="17" width="8.5703125" customWidth="1"/>
    <col min="18" max="18" width="8.7109375" customWidth="1"/>
    <col min="19" max="28" width="9.140625" customWidth="1"/>
    <col min="29" max="30" width="8.85546875" customWidth="1"/>
  </cols>
  <sheetData>
    <row r="1" spans="1:36" ht="88.5" customHeight="1" x14ac:dyDescent="0.2">
      <c r="A1" s="8" t="s">
        <v>56</v>
      </c>
      <c r="B1" s="1"/>
      <c r="C1" s="115" t="s">
        <v>0</v>
      </c>
      <c r="D1" s="100"/>
      <c r="E1" s="116" t="s">
        <v>1</v>
      </c>
      <c r="F1" s="100"/>
      <c r="G1" s="131" t="s">
        <v>2</v>
      </c>
      <c r="H1" s="100"/>
      <c r="I1" s="118" t="s">
        <v>3</v>
      </c>
      <c r="J1" s="100"/>
      <c r="K1" s="119" t="s">
        <v>4</v>
      </c>
      <c r="L1" s="100"/>
      <c r="M1" s="120" t="s">
        <v>5</v>
      </c>
      <c r="N1" s="100"/>
      <c r="O1" s="121" t="s">
        <v>6</v>
      </c>
      <c r="P1" s="100"/>
      <c r="Q1" s="99" t="s">
        <v>57</v>
      </c>
      <c r="R1" s="100"/>
      <c r="S1" s="130" t="s">
        <v>58</v>
      </c>
      <c r="T1" s="110"/>
      <c r="U1" s="110"/>
      <c r="V1" s="103" t="s">
        <v>9</v>
      </c>
      <c r="W1" s="102"/>
      <c r="X1" s="100"/>
      <c r="Y1" s="122" t="s">
        <v>40</v>
      </c>
      <c r="Z1" s="102"/>
      <c r="AA1" s="100"/>
      <c r="AB1" s="105" t="s">
        <v>11</v>
      </c>
      <c r="AC1" s="102"/>
      <c r="AD1" s="100"/>
      <c r="AE1" s="2" t="s">
        <v>12</v>
      </c>
      <c r="AF1" s="3" t="s">
        <v>13</v>
      </c>
      <c r="AG1" s="50" t="s">
        <v>14</v>
      </c>
      <c r="AH1" s="5" t="s">
        <v>15</v>
      </c>
      <c r="AI1" s="6" t="s">
        <v>16</v>
      </c>
      <c r="AJ1" s="7" t="s">
        <v>17</v>
      </c>
    </row>
    <row r="2" spans="1:36" ht="12.75" x14ac:dyDescent="0.2">
      <c r="A2" s="8" t="s">
        <v>18</v>
      </c>
      <c r="B2" s="8"/>
      <c r="C2" s="9" t="s">
        <v>19</v>
      </c>
      <c r="D2" s="9" t="s">
        <v>20</v>
      </c>
      <c r="E2" s="10" t="s">
        <v>21</v>
      </c>
      <c r="F2" s="10" t="s">
        <v>20</v>
      </c>
      <c r="G2" s="51" t="s">
        <v>21</v>
      </c>
      <c r="H2" s="11" t="s">
        <v>20</v>
      </c>
      <c r="I2" s="12" t="s">
        <v>21</v>
      </c>
      <c r="J2" s="12" t="s">
        <v>20</v>
      </c>
      <c r="K2" s="13" t="s">
        <v>21</v>
      </c>
      <c r="L2" s="13" t="s">
        <v>20</v>
      </c>
      <c r="M2" s="14" t="s">
        <v>21</v>
      </c>
      <c r="N2" s="14" t="s">
        <v>20</v>
      </c>
      <c r="O2" s="9" t="s">
        <v>22</v>
      </c>
      <c r="P2" s="9" t="s">
        <v>23</v>
      </c>
      <c r="Q2" s="10" t="s">
        <v>22</v>
      </c>
      <c r="R2" s="10" t="s">
        <v>24</v>
      </c>
      <c r="S2" s="52" t="s">
        <v>22</v>
      </c>
      <c r="T2" s="52" t="s">
        <v>25</v>
      </c>
      <c r="U2" s="52" t="s">
        <v>26</v>
      </c>
      <c r="V2" s="12" t="s">
        <v>22</v>
      </c>
      <c r="W2" s="12" t="s">
        <v>25</v>
      </c>
      <c r="X2" s="12" t="s">
        <v>26</v>
      </c>
      <c r="Y2" s="13" t="s">
        <v>22</v>
      </c>
      <c r="Z2" s="13" t="s">
        <v>25</v>
      </c>
      <c r="AA2" s="13" t="s">
        <v>59</v>
      </c>
      <c r="AB2" s="14" t="s">
        <v>22</v>
      </c>
      <c r="AC2" s="14" t="s">
        <v>25</v>
      </c>
      <c r="AD2" s="14" t="s">
        <v>24</v>
      </c>
      <c r="AE2" s="9" t="s">
        <v>20</v>
      </c>
      <c r="AF2" s="10" t="s">
        <v>20</v>
      </c>
      <c r="AG2" s="51" t="s">
        <v>20</v>
      </c>
      <c r="AH2" s="12" t="s">
        <v>20</v>
      </c>
      <c r="AI2" s="13" t="s">
        <v>20</v>
      </c>
      <c r="AJ2" s="14" t="s">
        <v>20</v>
      </c>
    </row>
    <row r="3" spans="1:36" ht="26.25" x14ac:dyDescent="0.25">
      <c r="A3" s="53" t="s">
        <v>60</v>
      </c>
      <c r="B3" s="8" t="s">
        <v>28</v>
      </c>
      <c r="C3" s="124" t="s">
        <v>61</v>
      </c>
      <c r="D3" s="100"/>
      <c r="E3" s="123" t="s">
        <v>61</v>
      </c>
      <c r="F3" s="100"/>
      <c r="G3" s="54" t="s">
        <v>62</v>
      </c>
      <c r="H3" s="54">
        <v>2</v>
      </c>
      <c r="I3" s="43" t="s">
        <v>63</v>
      </c>
      <c r="J3" s="12">
        <v>1</v>
      </c>
      <c r="K3" s="13" t="s">
        <v>64</v>
      </c>
      <c r="L3" s="13">
        <v>1</v>
      </c>
      <c r="M3" s="14" t="s">
        <v>65</v>
      </c>
      <c r="N3" s="14">
        <v>2</v>
      </c>
      <c r="O3" s="124" t="s">
        <v>61</v>
      </c>
      <c r="P3" s="100"/>
      <c r="Q3" s="123" t="s">
        <v>61</v>
      </c>
      <c r="R3" s="100"/>
      <c r="S3" s="52">
        <v>1</v>
      </c>
      <c r="T3" s="55">
        <v>0.04</v>
      </c>
      <c r="U3" s="52"/>
      <c r="V3" s="12">
        <v>2</v>
      </c>
      <c r="W3" s="45">
        <v>0.08</v>
      </c>
      <c r="X3" s="45">
        <v>0.04</v>
      </c>
      <c r="Y3" s="13">
        <v>3</v>
      </c>
      <c r="Z3" s="26">
        <v>0.12</v>
      </c>
      <c r="AA3" s="26">
        <v>0.08</v>
      </c>
      <c r="AB3" s="14">
        <v>5</v>
      </c>
      <c r="AC3" s="27">
        <v>0.2</v>
      </c>
      <c r="AD3" s="27">
        <v>0.16</v>
      </c>
      <c r="AE3" s="56" t="s">
        <v>61</v>
      </c>
      <c r="AF3" s="57" t="s">
        <v>61</v>
      </c>
      <c r="AG3" s="51">
        <v>0</v>
      </c>
      <c r="AH3" s="12">
        <v>0</v>
      </c>
      <c r="AI3" s="13">
        <v>0</v>
      </c>
      <c r="AJ3" s="58">
        <v>0</v>
      </c>
    </row>
    <row r="4" spans="1:36" ht="25.5" x14ac:dyDescent="0.2">
      <c r="A4" s="1"/>
      <c r="B4" s="8" t="s">
        <v>30</v>
      </c>
      <c r="C4" s="124" t="s">
        <v>61</v>
      </c>
      <c r="D4" s="100"/>
      <c r="E4" s="123" t="s">
        <v>61</v>
      </c>
      <c r="F4" s="100"/>
      <c r="G4" s="51" t="s">
        <v>62</v>
      </c>
      <c r="H4" s="54">
        <v>3</v>
      </c>
      <c r="I4" s="43" t="s">
        <v>63</v>
      </c>
      <c r="J4" s="12">
        <v>1</v>
      </c>
      <c r="K4" s="13" t="s">
        <v>43</v>
      </c>
      <c r="L4" s="13">
        <v>2</v>
      </c>
      <c r="M4" s="28"/>
      <c r="N4" s="28"/>
      <c r="O4" s="124" t="s">
        <v>61</v>
      </c>
      <c r="P4" s="100"/>
      <c r="Q4" s="123" t="s">
        <v>61</v>
      </c>
      <c r="R4" s="100"/>
      <c r="S4" s="52">
        <v>1</v>
      </c>
      <c r="T4" s="59">
        <v>0.04</v>
      </c>
      <c r="U4" s="60">
        <v>0</v>
      </c>
      <c r="V4" s="12">
        <v>2</v>
      </c>
      <c r="W4" s="45">
        <v>0.08</v>
      </c>
      <c r="X4" s="31">
        <v>0.04</v>
      </c>
      <c r="Y4" s="13">
        <v>3</v>
      </c>
      <c r="Z4" s="26">
        <v>0.12</v>
      </c>
      <c r="AA4" s="31">
        <v>0.08</v>
      </c>
      <c r="AB4" s="28"/>
      <c r="AC4" s="28"/>
      <c r="AD4" s="28"/>
      <c r="AE4" s="56" t="s">
        <v>61</v>
      </c>
      <c r="AF4" s="57" t="s">
        <v>61</v>
      </c>
      <c r="AG4" s="51">
        <v>0</v>
      </c>
      <c r="AH4" s="12">
        <v>0</v>
      </c>
      <c r="AI4" s="13">
        <v>0</v>
      </c>
      <c r="AJ4" s="28"/>
    </row>
    <row r="5" spans="1:36" ht="26.25" x14ac:dyDescent="0.25">
      <c r="A5" s="53" t="s">
        <v>66</v>
      </c>
      <c r="B5" s="8" t="s">
        <v>28</v>
      </c>
      <c r="C5" s="124" t="s">
        <v>61</v>
      </c>
      <c r="D5" s="100"/>
      <c r="E5" s="123" t="s">
        <v>61</v>
      </c>
      <c r="F5" s="100"/>
      <c r="G5" s="54" t="s">
        <v>63</v>
      </c>
      <c r="H5" s="54">
        <v>3</v>
      </c>
      <c r="I5" s="43" t="s">
        <v>67</v>
      </c>
      <c r="J5" s="12">
        <v>1</v>
      </c>
      <c r="K5" s="13" t="s">
        <v>68</v>
      </c>
      <c r="L5" s="13">
        <v>2</v>
      </c>
      <c r="M5" s="7" t="s">
        <v>69</v>
      </c>
      <c r="N5" s="14">
        <v>2</v>
      </c>
      <c r="O5" s="124" t="s">
        <v>61</v>
      </c>
      <c r="P5" s="100"/>
      <c r="Q5" s="123" t="s">
        <v>61</v>
      </c>
      <c r="R5" s="100"/>
      <c r="S5" s="52">
        <v>2</v>
      </c>
      <c r="T5" s="55">
        <v>0.08</v>
      </c>
      <c r="U5" s="52"/>
      <c r="V5" s="12">
        <v>3</v>
      </c>
      <c r="W5" s="45">
        <v>0.12</v>
      </c>
      <c r="X5" s="45">
        <v>0.04</v>
      </c>
      <c r="Y5" s="13">
        <v>2</v>
      </c>
      <c r="Z5" s="26">
        <v>0.08</v>
      </c>
      <c r="AA5" s="26">
        <v>0</v>
      </c>
      <c r="AB5" s="14">
        <v>0</v>
      </c>
      <c r="AC5" s="27">
        <v>0</v>
      </c>
      <c r="AD5" s="27">
        <v>-0.08</v>
      </c>
      <c r="AE5" s="56" t="s">
        <v>61</v>
      </c>
      <c r="AF5" s="57" t="s">
        <v>61</v>
      </c>
      <c r="AG5" s="61">
        <v>0</v>
      </c>
      <c r="AH5" s="12">
        <v>0</v>
      </c>
      <c r="AI5" s="13">
        <v>0</v>
      </c>
      <c r="AJ5" s="58">
        <v>0</v>
      </c>
    </row>
    <row r="6" spans="1:36" ht="25.5" x14ac:dyDescent="0.2">
      <c r="A6" s="1"/>
      <c r="B6" s="8" t="s">
        <v>30</v>
      </c>
      <c r="C6" s="124" t="s">
        <v>61</v>
      </c>
      <c r="D6" s="100"/>
      <c r="E6" s="123" t="s">
        <v>61</v>
      </c>
      <c r="F6" s="100"/>
      <c r="G6" s="54" t="s">
        <v>63</v>
      </c>
      <c r="H6" s="54">
        <v>3</v>
      </c>
      <c r="I6" s="12" t="s">
        <v>43</v>
      </c>
      <c r="J6" s="12">
        <v>3</v>
      </c>
      <c r="K6" s="13" t="s">
        <v>46</v>
      </c>
      <c r="L6" s="13">
        <v>3</v>
      </c>
      <c r="M6" s="28"/>
      <c r="N6" s="28"/>
      <c r="O6" s="124" t="s">
        <v>61</v>
      </c>
      <c r="P6" s="100"/>
      <c r="Q6" s="123" t="s">
        <v>61</v>
      </c>
      <c r="R6" s="100"/>
      <c r="S6" s="52">
        <v>2</v>
      </c>
      <c r="T6" s="59">
        <v>0.08</v>
      </c>
      <c r="U6" s="60">
        <v>0</v>
      </c>
      <c r="V6" s="12">
        <v>3</v>
      </c>
      <c r="W6" s="45">
        <v>0.12</v>
      </c>
      <c r="X6" s="31">
        <v>0.04</v>
      </c>
      <c r="Y6" s="13">
        <v>2</v>
      </c>
      <c r="Z6" s="26">
        <v>0.08</v>
      </c>
      <c r="AA6" s="31">
        <v>0</v>
      </c>
      <c r="AB6" s="28"/>
      <c r="AC6" s="28"/>
      <c r="AD6" s="28"/>
      <c r="AE6" s="56" t="s">
        <v>61</v>
      </c>
      <c r="AF6" s="57" t="s">
        <v>61</v>
      </c>
      <c r="AG6" s="61">
        <v>0</v>
      </c>
      <c r="AH6" s="12">
        <v>0</v>
      </c>
      <c r="AI6" s="13">
        <v>0</v>
      </c>
      <c r="AJ6" s="28"/>
    </row>
    <row r="7" spans="1:36" ht="26.25" x14ac:dyDescent="0.25">
      <c r="A7" s="53" t="s">
        <v>70</v>
      </c>
      <c r="B7" s="8" t="s">
        <v>28</v>
      </c>
      <c r="C7" s="124" t="s">
        <v>61</v>
      </c>
      <c r="D7" s="100"/>
      <c r="E7" s="123" t="s">
        <v>61</v>
      </c>
      <c r="F7" s="100"/>
      <c r="G7" s="54" t="s">
        <v>67</v>
      </c>
      <c r="H7" s="54">
        <v>3</v>
      </c>
      <c r="I7" s="43" t="s">
        <v>67</v>
      </c>
      <c r="J7" s="12">
        <v>1</v>
      </c>
      <c r="K7" s="13" t="s">
        <v>47</v>
      </c>
      <c r="L7" s="13">
        <v>3</v>
      </c>
      <c r="M7" s="7" t="s">
        <v>71</v>
      </c>
      <c r="N7" s="14">
        <v>2</v>
      </c>
      <c r="O7" s="124" t="s">
        <v>61</v>
      </c>
      <c r="P7" s="100"/>
      <c r="Q7" s="123" t="s">
        <v>61</v>
      </c>
      <c r="R7" s="100"/>
      <c r="S7" s="52">
        <v>2</v>
      </c>
      <c r="T7" s="55">
        <v>0.08</v>
      </c>
      <c r="U7" s="52"/>
      <c r="V7" s="12">
        <v>4</v>
      </c>
      <c r="W7" s="45">
        <v>0.16</v>
      </c>
      <c r="X7" s="45">
        <v>0.08</v>
      </c>
      <c r="Y7" s="13">
        <v>5</v>
      </c>
      <c r="Z7" s="26">
        <v>0.2</v>
      </c>
      <c r="AA7" s="26">
        <v>0.12</v>
      </c>
      <c r="AB7" s="14">
        <v>6</v>
      </c>
      <c r="AC7" s="27">
        <v>0.24</v>
      </c>
      <c r="AD7" s="27">
        <v>0.16</v>
      </c>
      <c r="AE7" s="56" t="s">
        <v>61</v>
      </c>
      <c r="AF7" s="57" t="s">
        <v>61</v>
      </c>
      <c r="AG7" s="61">
        <v>0</v>
      </c>
      <c r="AH7" s="12">
        <v>0</v>
      </c>
      <c r="AI7" s="13">
        <v>0</v>
      </c>
      <c r="AJ7" s="58">
        <v>0</v>
      </c>
    </row>
    <row r="8" spans="1:36" ht="25.5" x14ac:dyDescent="0.2">
      <c r="A8" s="1"/>
      <c r="B8" s="8" t="s">
        <v>30</v>
      </c>
      <c r="C8" s="124" t="s">
        <v>61</v>
      </c>
      <c r="D8" s="100"/>
      <c r="E8" s="123" t="s">
        <v>61</v>
      </c>
      <c r="F8" s="100"/>
      <c r="G8" s="54" t="s">
        <v>67</v>
      </c>
      <c r="H8" s="54">
        <v>3</v>
      </c>
      <c r="I8" s="12" t="s">
        <v>46</v>
      </c>
      <c r="J8" s="12">
        <v>3</v>
      </c>
      <c r="K8" s="44" t="s">
        <v>72</v>
      </c>
      <c r="L8" s="13">
        <v>3</v>
      </c>
      <c r="M8" s="28"/>
      <c r="N8" s="28"/>
      <c r="O8" s="124" t="s">
        <v>61</v>
      </c>
      <c r="P8" s="100"/>
      <c r="Q8" s="123" t="s">
        <v>61</v>
      </c>
      <c r="R8" s="100"/>
      <c r="S8" s="52">
        <v>3</v>
      </c>
      <c r="T8" s="59">
        <v>0.12</v>
      </c>
      <c r="U8" s="60">
        <v>0.04</v>
      </c>
      <c r="V8" s="12">
        <v>5</v>
      </c>
      <c r="W8" s="45">
        <v>0.2</v>
      </c>
      <c r="X8" s="31">
        <v>0.12</v>
      </c>
      <c r="Y8" s="13">
        <v>5</v>
      </c>
      <c r="Z8" s="26">
        <v>0.2</v>
      </c>
      <c r="AA8" s="31">
        <v>0.12</v>
      </c>
      <c r="AB8" s="28"/>
      <c r="AC8" s="28"/>
      <c r="AD8" s="28"/>
      <c r="AE8" s="56" t="s">
        <v>61</v>
      </c>
      <c r="AF8" s="57" t="s">
        <v>61</v>
      </c>
      <c r="AG8" s="51">
        <v>0</v>
      </c>
      <c r="AH8" s="12">
        <v>0</v>
      </c>
      <c r="AI8" s="13">
        <v>0</v>
      </c>
      <c r="AJ8" s="14"/>
    </row>
    <row r="9" spans="1:36" ht="26.25" x14ac:dyDescent="0.25">
      <c r="A9" s="53" t="s">
        <v>73</v>
      </c>
      <c r="B9" s="8" t="s">
        <v>28</v>
      </c>
      <c r="C9" s="124" t="s">
        <v>61</v>
      </c>
      <c r="D9" s="100"/>
      <c r="E9" s="123" t="s">
        <v>61</v>
      </c>
      <c r="F9" s="100"/>
      <c r="G9" s="54" t="s">
        <v>67</v>
      </c>
      <c r="H9" s="54">
        <v>3</v>
      </c>
      <c r="I9" s="43" t="s">
        <v>74</v>
      </c>
      <c r="J9" s="12">
        <v>1</v>
      </c>
      <c r="K9" s="13" t="s">
        <v>46</v>
      </c>
      <c r="L9" s="13">
        <v>3</v>
      </c>
      <c r="M9" s="14" t="s">
        <v>65</v>
      </c>
      <c r="N9" s="14">
        <v>2</v>
      </c>
      <c r="O9" s="124" t="s">
        <v>61</v>
      </c>
      <c r="P9" s="100"/>
      <c r="Q9" s="123" t="s">
        <v>61</v>
      </c>
      <c r="R9" s="100"/>
      <c r="S9" s="52">
        <v>3</v>
      </c>
      <c r="T9" s="55">
        <v>0.12</v>
      </c>
      <c r="U9" s="52"/>
      <c r="V9" s="12">
        <v>5</v>
      </c>
      <c r="W9" s="45">
        <v>0.2</v>
      </c>
      <c r="X9" s="45">
        <v>0.08</v>
      </c>
      <c r="Y9" s="13">
        <v>6</v>
      </c>
      <c r="Z9" s="26">
        <v>0.24</v>
      </c>
      <c r="AA9" s="26">
        <v>0.12</v>
      </c>
      <c r="AB9" s="14">
        <v>7</v>
      </c>
      <c r="AC9" s="27">
        <v>0.28000000000000003</v>
      </c>
      <c r="AD9" s="27">
        <v>0.16</v>
      </c>
      <c r="AE9" s="56" t="s">
        <v>61</v>
      </c>
      <c r="AF9" s="57" t="s">
        <v>61</v>
      </c>
      <c r="AG9" s="51">
        <v>0</v>
      </c>
      <c r="AH9" s="12">
        <v>0</v>
      </c>
      <c r="AI9" s="13">
        <v>0</v>
      </c>
      <c r="AJ9" s="58">
        <v>1</v>
      </c>
    </row>
    <row r="10" spans="1:36" ht="12.75" x14ac:dyDescent="0.2">
      <c r="A10" s="1"/>
      <c r="B10" s="8" t="s">
        <v>30</v>
      </c>
      <c r="C10" s="124" t="s">
        <v>61</v>
      </c>
      <c r="D10" s="100"/>
      <c r="E10" s="123" t="s">
        <v>61</v>
      </c>
      <c r="F10" s="100"/>
      <c r="G10" s="51" t="s">
        <v>75</v>
      </c>
      <c r="H10" s="54">
        <v>3</v>
      </c>
      <c r="I10" s="12" t="s">
        <v>43</v>
      </c>
      <c r="J10" s="12">
        <v>3</v>
      </c>
      <c r="K10" s="13" t="s">
        <v>47</v>
      </c>
      <c r="L10" s="13">
        <v>3</v>
      </c>
      <c r="M10" s="28"/>
      <c r="N10" s="28"/>
      <c r="O10" s="124" t="s">
        <v>61</v>
      </c>
      <c r="P10" s="100"/>
      <c r="Q10" s="123" t="s">
        <v>61</v>
      </c>
      <c r="R10" s="100"/>
      <c r="S10" s="52">
        <v>3</v>
      </c>
      <c r="T10" s="59">
        <v>0.12</v>
      </c>
      <c r="U10" s="60">
        <v>0</v>
      </c>
      <c r="V10" s="12">
        <v>6</v>
      </c>
      <c r="W10" s="45">
        <v>0.24</v>
      </c>
      <c r="X10" s="31">
        <v>0.12</v>
      </c>
      <c r="Y10" s="13">
        <v>7</v>
      </c>
      <c r="Z10" s="26">
        <v>0.28000000000000003</v>
      </c>
      <c r="AA10" s="31">
        <v>0.16</v>
      </c>
      <c r="AB10" s="28"/>
      <c r="AC10" s="28"/>
      <c r="AD10" s="28"/>
      <c r="AE10" s="56" t="s">
        <v>61</v>
      </c>
      <c r="AF10" s="57" t="s">
        <v>61</v>
      </c>
      <c r="AG10" s="51">
        <v>0</v>
      </c>
      <c r="AH10" s="12">
        <v>0</v>
      </c>
      <c r="AI10" s="13">
        <v>0</v>
      </c>
      <c r="AJ10" s="28"/>
    </row>
    <row r="11" spans="1:36" ht="26.25" x14ac:dyDescent="0.25">
      <c r="A11" s="53" t="s">
        <v>76</v>
      </c>
      <c r="B11" s="8" t="s">
        <v>28</v>
      </c>
      <c r="C11" s="124" t="s">
        <v>61</v>
      </c>
      <c r="D11" s="100"/>
      <c r="E11" s="123" t="s">
        <v>61</v>
      </c>
      <c r="F11" s="100"/>
      <c r="G11" s="125" t="s">
        <v>61</v>
      </c>
      <c r="H11" s="100"/>
      <c r="I11" s="43" t="s">
        <v>62</v>
      </c>
      <c r="J11" s="12">
        <v>1</v>
      </c>
      <c r="K11" s="13" t="s">
        <v>64</v>
      </c>
      <c r="L11" s="13">
        <v>2</v>
      </c>
      <c r="M11" s="14" t="s">
        <v>46</v>
      </c>
      <c r="N11" s="14">
        <v>2</v>
      </c>
      <c r="O11" s="124" t="s">
        <v>61</v>
      </c>
      <c r="P11" s="100"/>
      <c r="Q11" s="123" t="s">
        <v>61</v>
      </c>
      <c r="R11" s="100"/>
      <c r="S11" s="52" t="s">
        <v>61</v>
      </c>
      <c r="T11" s="52" t="s">
        <v>61</v>
      </c>
      <c r="U11" s="52" t="s">
        <v>61</v>
      </c>
      <c r="V11" s="12">
        <v>1</v>
      </c>
      <c r="W11" s="62">
        <v>0.04</v>
      </c>
      <c r="X11" s="12"/>
      <c r="Y11" s="13">
        <v>4</v>
      </c>
      <c r="Z11" s="26">
        <v>0.16</v>
      </c>
      <c r="AA11" s="26">
        <v>0.12</v>
      </c>
      <c r="AB11" s="14">
        <v>6</v>
      </c>
      <c r="AC11" s="27">
        <v>0.24</v>
      </c>
      <c r="AD11" s="27">
        <v>0.2</v>
      </c>
      <c r="AE11" s="56" t="s">
        <v>61</v>
      </c>
      <c r="AF11" s="57" t="s">
        <v>61</v>
      </c>
      <c r="AG11" s="51" t="s">
        <v>61</v>
      </c>
      <c r="AH11" s="12">
        <v>0</v>
      </c>
      <c r="AI11" s="13">
        <v>0</v>
      </c>
      <c r="AJ11" s="58">
        <v>0</v>
      </c>
    </row>
    <row r="12" spans="1:36" ht="26.25" x14ac:dyDescent="0.25">
      <c r="A12" s="53"/>
      <c r="B12" s="8" t="s">
        <v>30</v>
      </c>
      <c r="C12" s="124" t="s">
        <v>61</v>
      </c>
      <c r="D12" s="100"/>
      <c r="E12" s="123" t="s">
        <v>61</v>
      </c>
      <c r="F12" s="100"/>
      <c r="G12" s="133" t="s">
        <v>61</v>
      </c>
      <c r="H12" s="100"/>
      <c r="I12" s="43" t="s">
        <v>62</v>
      </c>
      <c r="J12" s="12">
        <v>2</v>
      </c>
      <c r="K12" s="13" t="s">
        <v>43</v>
      </c>
      <c r="L12" s="13">
        <v>2</v>
      </c>
      <c r="M12" s="28"/>
      <c r="N12" s="28"/>
      <c r="O12" s="124" t="s">
        <v>61</v>
      </c>
      <c r="P12" s="100"/>
      <c r="Q12" s="123" t="s">
        <v>61</v>
      </c>
      <c r="R12" s="100"/>
      <c r="S12" s="52" t="s">
        <v>61</v>
      </c>
      <c r="T12" s="52" t="s">
        <v>61</v>
      </c>
      <c r="U12" s="52" t="s">
        <v>61</v>
      </c>
      <c r="V12" s="12">
        <v>4</v>
      </c>
      <c r="W12" s="45">
        <v>0.16</v>
      </c>
      <c r="X12" s="31">
        <v>0.12</v>
      </c>
      <c r="Y12" s="13">
        <v>4</v>
      </c>
      <c r="Z12" s="26">
        <v>0.16</v>
      </c>
      <c r="AA12" s="31">
        <v>0.12</v>
      </c>
      <c r="AB12" s="28"/>
      <c r="AC12" s="28"/>
      <c r="AD12" s="28"/>
      <c r="AE12" s="56" t="s">
        <v>61</v>
      </c>
      <c r="AF12" s="57" t="s">
        <v>61</v>
      </c>
      <c r="AG12" s="51" t="s">
        <v>61</v>
      </c>
      <c r="AH12" s="12">
        <v>0</v>
      </c>
      <c r="AI12" s="13">
        <v>0</v>
      </c>
      <c r="AJ12" s="28"/>
    </row>
    <row r="13" spans="1:36" ht="26.25" x14ac:dyDescent="0.25">
      <c r="A13" s="53" t="s">
        <v>77</v>
      </c>
      <c r="B13" s="8" t="s">
        <v>28</v>
      </c>
      <c r="C13" s="124" t="s">
        <v>61</v>
      </c>
      <c r="D13" s="100"/>
      <c r="E13" s="123" t="s">
        <v>61</v>
      </c>
      <c r="F13" s="100"/>
      <c r="G13" s="54" t="s">
        <v>63</v>
      </c>
      <c r="H13" s="54">
        <v>3</v>
      </c>
      <c r="I13" s="43" t="s">
        <v>67</v>
      </c>
      <c r="J13" s="12">
        <v>1</v>
      </c>
      <c r="K13" s="13" t="s">
        <v>46</v>
      </c>
      <c r="L13" s="13">
        <v>3</v>
      </c>
      <c r="M13" s="7" t="s">
        <v>78</v>
      </c>
      <c r="N13" s="14">
        <v>2</v>
      </c>
      <c r="O13" s="124" t="s">
        <v>61</v>
      </c>
      <c r="P13" s="100"/>
      <c r="Q13" s="123" t="s">
        <v>61</v>
      </c>
      <c r="R13" s="100"/>
      <c r="S13" s="52">
        <v>0</v>
      </c>
      <c r="T13" s="55">
        <v>0</v>
      </c>
      <c r="U13" s="52"/>
      <c r="V13" s="12">
        <v>3</v>
      </c>
      <c r="W13" s="45">
        <v>0.12</v>
      </c>
      <c r="X13" s="45">
        <v>0.12</v>
      </c>
      <c r="Y13" s="13">
        <v>5</v>
      </c>
      <c r="Z13" s="26">
        <v>0.2</v>
      </c>
      <c r="AA13" s="26">
        <v>0.2</v>
      </c>
      <c r="AB13" s="14">
        <v>6</v>
      </c>
      <c r="AC13" s="27">
        <v>0.24</v>
      </c>
      <c r="AD13" s="27">
        <v>0.24</v>
      </c>
      <c r="AE13" s="56" t="s">
        <v>61</v>
      </c>
      <c r="AF13" s="57" t="s">
        <v>61</v>
      </c>
      <c r="AG13" s="51">
        <v>0</v>
      </c>
      <c r="AH13" s="12">
        <v>0</v>
      </c>
      <c r="AI13" s="13">
        <v>0</v>
      </c>
      <c r="AJ13" s="58">
        <v>0</v>
      </c>
    </row>
    <row r="14" spans="1:36" ht="25.5" x14ac:dyDescent="0.2">
      <c r="A14" s="1"/>
      <c r="B14" s="8" t="s">
        <v>30</v>
      </c>
      <c r="C14" s="124" t="s">
        <v>61</v>
      </c>
      <c r="D14" s="100"/>
      <c r="E14" s="123" t="s">
        <v>61</v>
      </c>
      <c r="F14" s="100"/>
      <c r="G14" s="54" t="s">
        <v>67</v>
      </c>
      <c r="H14" s="54">
        <v>3</v>
      </c>
      <c r="I14" s="12" t="s">
        <v>46</v>
      </c>
      <c r="J14" s="12">
        <v>3</v>
      </c>
      <c r="K14" s="13" t="s">
        <v>47</v>
      </c>
      <c r="L14" s="13">
        <v>2</v>
      </c>
      <c r="M14" s="28"/>
      <c r="N14" s="28"/>
      <c r="O14" s="124" t="s">
        <v>61</v>
      </c>
      <c r="P14" s="100"/>
      <c r="Q14" s="123" t="s">
        <v>61</v>
      </c>
      <c r="R14" s="100"/>
      <c r="S14" s="52">
        <v>1</v>
      </c>
      <c r="T14" s="59">
        <v>0.04</v>
      </c>
      <c r="U14" s="60">
        <v>0.04</v>
      </c>
      <c r="V14" s="12">
        <v>2</v>
      </c>
      <c r="W14" s="45">
        <v>0.08</v>
      </c>
      <c r="X14" s="31">
        <v>0.08</v>
      </c>
      <c r="Y14" s="13">
        <v>5</v>
      </c>
      <c r="Z14" s="26">
        <v>0.2</v>
      </c>
      <c r="AA14" s="31">
        <v>0.2</v>
      </c>
      <c r="AB14" s="28"/>
      <c r="AC14" s="28"/>
      <c r="AD14" s="28"/>
      <c r="AE14" s="56" t="s">
        <v>61</v>
      </c>
      <c r="AF14" s="57" t="s">
        <v>61</v>
      </c>
      <c r="AG14" s="51">
        <v>0</v>
      </c>
      <c r="AH14" s="12">
        <v>0</v>
      </c>
      <c r="AI14" s="13">
        <v>0</v>
      </c>
      <c r="AJ14" s="28"/>
    </row>
    <row r="15" spans="1:36" ht="26.25" x14ac:dyDescent="0.25">
      <c r="A15" s="53" t="s">
        <v>79</v>
      </c>
      <c r="B15" s="8" t="s">
        <v>28</v>
      </c>
      <c r="C15" s="124" t="s">
        <v>61</v>
      </c>
      <c r="D15" s="100"/>
      <c r="E15" s="123" t="s">
        <v>61</v>
      </c>
      <c r="F15" s="100"/>
      <c r="G15" s="54" t="s">
        <v>63</v>
      </c>
      <c r="H15" s="54">
        <v>3</v>
      </c>
      <c r="I15" s="43" t="s">
        <v>67</v>
      </c>
      <c r="J15" s="12">
        <v>1</v>
      </c>
      <c r="K15" s="13" t="s">
        <v>65</v>
      </c>
      <c r="L15" s="13">
        <v>3</v>
      </c>
      <c r="M15" s="14" t="s">
        <v>64</v>
      </c>
      <c r="N15" s="14">
        <v>2</v>
      </c>
      <c r="O15" s="124" t="s">
        <v>61</v>
      </c>
      <c r="P15" s="100"/>
      <c r="Q15" s="123" t="s">
        <v>61</v>
      </c>
      <c r="R15" s="100"/>
      <c r="S15" s="52">
        <v>0</v>
      </c>
      <c r="T15" s="55">
        <v>0</v>
      </c>
      <c r="U15" s="52"/>
      <c r="V15" s="12">
        <v>1</v>
      </c>
      <c r="W15" s="45">
        <v>0.04</v>
      </c>
      <c r="X15" s="45">
        <v>0.04</v>
      </c>
      <c r="Y15" s="13">
        <v>3</v>
      </c>
      <c r="Z15" s="26">
        <v>0.12</v>
      </c>
      <c r="AA15" s="26">
        <v>0.12</v>
      </c>
      <c r="AB15" s="14">
        <v>4</v>
      </c>
      <c r="AC15" s="27">
        <v>0.16</v>
      </c>
      <c r="AD15" s="27">
        <v>0.16</v>
      </c>
      <c r="AE15" s="56" t="s">
        <v>61</v>
      </c>
      <c r="AF15" s="57" t="s">
        <v>61</v>
      </c>
      <c r="AG15" s="61">
        <v>0</v>
      </c>
      <c r="AH15" s="12">
        <v>0</v>
      </c>
      <c r="AI15" s="13">
        <v>0</v>
      </c>
      <c r="AJ15" s="58">
        <v>0</v>
      </c>
    </row>
    <row r="16" spans="1:36" ht="25.5" x14ac:dyDescent="0.2">
      <c r="A16" s="1"/>
      <c r="B16" s="8" t="s">
        <v>30</v>
      </c>
      <c r="C16" s="124" t="s">
        <v>61</v>
      </c>
      <c r="D16" s="100"/>
      <c r="E16" s="123" t="s">
        <v>61</v>
      </c>
      <c r="F16" s="100"/>
      <c r="G16" s="54" t="s">
        <v>67</v>
      </c>
      <c r="H16" s="54">
        <v>3</v>
      </c>
      <c r="I16" s="12" t="s">
        <v>46</v>
      </c>
      <c r="J16" s="12">
        <v>3</v>
      </c>
      <c r="K16" s="13" t="s">
        <v>47</v>
      </c>
      <c r="L16" s="13">
        <v>3</v>
      </c>
      <c r="M16" s="28"/>
      <c r="N16" s="28"/>
      <c r="O16" s="124" t="s">
        <v>61</v>
      </c>
      <c r="P16" s="100"/>
      <c r="Q16" s="123" t="s">
        <v>61</v>
      </c>
      <c r="R16" s="100"/>
      <c r="S16" s="52">
        <v>1</v>
      </c>
      <c r="T16" s="59">
        <v>0.04</v>
      </c>
      <c r="U16" s="60">
        <v>0.04</v>
      </c>
      <c r="V16" s="12">
        <v>2</v>
      </c>
      <c r="W16" s="45">
        <v>0.08</v>
      </c>
      <c r="X16" s="31">
        <v>0.08</v>
      </c>
      <c r="Y16" s="13">
        <v>3</v>
      </c>
      <c r="Z16" s="26">
        <v>0.12</v>
      </c>
      <c r="AA16" s="31">
        <v>0.12</v>
      </c>
      <c r="AB16" s="14"/>
      <c r="AC16" s="28"/>
      <c r="AD16" s="28"/>
      <c r="AE16" s="56" t="s">
        <v>61</v>
      </c>
      <c r="AF16" s="57" t="s">
        <v>61</v>
      </c>
      <c r="AG16" s="51">
        <v>0</v>
      </c>
      <c r="AH16" s="12">
        <v>0</v>
      </c>
      <c r="AI16" s="13">
        <v>0</v>
      </c>
      <c r="AJ16" s="28"/>
    </row>
    <row r="17" spans="1:36" ht="26.25" x14ac:dyDescent="0.25">
      <c r="A17" s="63" t="s">
        <v>80</v>
      </c>
      <c r="B17" s="8" t="s">
        <v>28</v>
      </c>
      <c r="C17" s="124" t="s">
        <v>61</v>
      </c>
      <c r="D17" s="100"/>
      <c r="E17" s="123" t="s">
        <v>61</v>
      </c>
      <c r="F17" s="100"/>
      <c r="G17" s="64" t="s">
        <v>62</v>
      </c>
      <c r="H17" s="42">
        <v>2</v>
      </c>
      <c r="I17" s="43" t="s">
        <v>67</v>
      </c>
      <c r="J17" s="12">
        <v>1</v>
      </c>
      <c r="K17" s="13" t="s">
        <v>68</v>
      </c>
      <c r="L17" s="13">
        <v>2</v>
      </c>
      <c r="M17" s="14" t="s">
        <v>65</v>
      </c>
      <c r="N17" s="14">
        <v>2</v>
      </c>
      <c r="O17" s="124" t="s">
        <v>61</v>
      </c>
      <c r="P17" s="100"/>
      <c r="Q17" s="123" t="s">
        <v>61</v>
      </c>
      <c r="R17" s="100"/>
      <c r="S17" s="52">
        <v>0</v>
      </c>
      <c r="T17" s="55">
        <v>0</v>
      </c>
      <c r="U17" s="52"/>
      <c r="V17" s="12">
        <v>1</v>
      </c>
      <c r="W17" s="45">
        <v>0.04</v>
      </c>
      <c r="X17" s="45">
        <v>0.04</v>
      </c>
      <c r="Y17" s="13">
        <v>2</v>
      </c>
      <c r="Z17" s="26">
        <v>0.08</v>
      </c>
      <c r="AA17" s="26">
        <v>0.08</v>
      </c>
      <c r="AB17" s="14">
        <v>3</v>
      </c>
      <c r="AC17" s="27">
        <v>0.12</v>
      </c>
      <c r="AD17" s="27">
        <v>0.12</v>
      </c>
      <c r="AE17" s="56" t="s">
        <v>61</v>
      </c>
      <c r="AF17" s="57" t="s">
        <v>61</v>
      </c>
      <c r="AG17" s="51">
        <v>0</v>
      </c>
      <c r="AH17" s="12">
        <v>0</v>
      </c>
      <c r="AI17" s="13">
        <v>0</v>
      </c>
      <c r="AJ17" s="58">
        <v>0</v>
      </c>
    </row>
    <row r="18" spans="1:36" ht="12.75" x14ac:dyDescent="0.2">
      <c r="A18" s="1"/>
      <c r="B18" s="8" t="s">
        <v>30</v>
      </c>
      <c r="C18" s="124" t="s">
        <v>61</v>
      </c>
      <c r="D18" s="100"/>
      <c r="E18" s="123" t="s">
        <v>61</v>
      </c>
      <c r="F18" s="100"/>
      <c r="G18" s="51" t="s">
        <v>62</v>
      </c>
      <c r="H18" s="54">
        <v>3</v>
      </c>
      <c r="I18" s="12" t="s">
        <v>64</v>
      </c>
      <c r="J18" s="12">
        <v>2</v>
      </c>
      <c r="K18" s="13" t="s">
        <v>46</v>
      </c>
      <c r="L18" s="13">
        <v>2</v>
      </c>
      <c r="M18" s="28"/>
      <c r="N18" s="28"/>
      <c r="O18" s="124" t="s">
        <v>61</v>
      </c>
      <c r="P18" s="100"/>
      <c r="Q18" s="123" t="s">
        <v>61</v>
      </c>
      <c r="R18" s="100"/>
      <c r="S18" s="52">
        <v>0</v>
      </c>
      <c r="T18" s="59">
        <v>0</v>
      </c>
      <c r="U18" s="60">
        <v>0</v>
      </c>
      <c r="V18" s="12">
        <v>3</v>
      </c>
      <c r="W18" s="45">
        <v>0.12</v>
      </c>
      <c r="X18" s="31">
        <v>0.12</v>
      </c>
      <c r="Y18" s="13">
        <v>2</v>
      </c>
      <c r="Z18" s="26">
        <v>0.08</v>
      </c>
      <c r="AA18" s="31">
        <v>0.08</v>
      </c>
      <c r="AB18" s="28"/>
      <c r="AC18" s="28"/>
      <c r="AD18" s="28"/>
      <c r="AE18" s="56" t="s">
        <v>61</v>
      </c>
      <c r="AF18" s="57" t="s">
        <v>61</v>
      </c>
      <c r="AG18" s="51">
        <v>0</v>
      </c>
      <c r="AH18" s="12">
        <v>0</v>
      </c>
      <c r="AI18" s="13">
        <v>0</v>
      </c>
      <c r="AJ18" s="28"/>
    </row>
    <row r="19" spans="1:36" ht="26.25" x14ac:dyDescent="0.25">
      <c r="A19" s="53" t="s">
        <v>81</v>
      </c>
      <c r="B19" s="8" t="s">
        <v>28</v>
      </c>
      <c r="C19" s="124" t="s">
        <v>61</v>
      </c>
      <c r="D19" s="100"/>
      <c r="E19" s="123" t="s">
        <v>61</v>
      </c>
      <c r="F19" s="100"/>
      <c r="G19" s="125" t="s">
        <v>61</v>
      </c>
      <c r="H19" s="100"/>
      <c r="I19" s="43" t="s">
        <v>67</v>
      </c>
      <c r="J19" s="12">
        <v>1</v>
      </c>
      <c r="K19" s="13" t="s">
        <v>43</v>
      </c>
      <c r="L19" s="13">
        <v>2</v>
      </c>
      <c r="M19" s="14">
        <v>5</v>
      </c>
      <c r="N19" s="14">
        <v>2</v>
      </c>
      <c r="O19" s="124" t="s">
        <v>61</v>
      </c>
      <c r="P19" s="100"/>
      <c r="Q19" s="123" t="s">
        <v>61</v>
      </c>
      <c r="R19" s="100"/>
      <c r="S19" s="52" t="s">
        <v>61</v>
      </c>
      <c r="T19" s="52" t="s">
        <v>61</v>
      </c>
      <c r="U19" s="52" t="s">
        <v>61</v>
      </c>
      <c r="V19" s="12">
        <v>1</v>
      </c>
      <c r="W19" s="62">
        <v>0.04</v>
      </c>
      <c r="X19" s="12"/>
      <c r="Y19" s="13">
        <v>3</v>
      </c>
      <c r="Z19" s="26">
        <v>0.12</v>
      </c>
      <c r="AA19" s="26">
        <v>0.08</v>
      </c>
      <c r="AB19" s="14">
        <v>3</v>
      </c>
      <c r="AC19" s="27">
        <v>0.12</v>
      </c>
      <c r="AD19" s="27">
        <v>0.12</v>
      </c>
      <c r="AE19" s="56" t="s">
        <v>61</v>
      </c>
      <c r="AF19" s="57" t="s">
        <v>61</v>
      </c>
      <c r="AG19" s="51" t="s">
        <v>61</v>
      </c>
      <c r="AH19" s="12">
        <v>0</v>
      </c>
      <c r="AI19" s="13">
        <v>0</v>
      </c>
      <c r="AJ19" s="58">
        <v>0</v>
      </c>
    </row>
    <row r="20" spans="1:36" ht="12.75" x14ac:dyDescent="0.2">
      <c r="A20" s="1"/>
      <c r="B20" s="8" t="s">
        <v>30</v>
      </c>
      <c r="C20" s="124" t="s">
        <v>61</v>
      </c>
      <c r="D20" s="100"/>
      <c r="E20" s="123" t="s">
        <v>61</v>
      </c>
      <c r="F20" s="100"/>
      <c r="G20" s="125" t="s">
        <v>61</v>
      </c>
      <c r="H20" s="100"/>
      <c r="I20" s="12" t="s">
        <v>64</v>
      </c>
      <c r="J20" s="12">
        <v>3</v>
      </c>
      <c r="K20" s="13" t="s">
        <v>82</v>
      </c>
      <c r="L20" s="13">
        <v>2</v>
      </c>
      <c r="M20" s="28"/>
      <c r="N20" s="28"/>
      <c r="O20" s="124" t="s">
        <v>61</v>
      </c>
      <c r="P20" s="100"/>
      <c r="Q20" s="123" t="s">
        <v>61</v>
      </c>
      <c r="R20" s="100"/>
      <c r="S20" s="52" t="s">
        <v>61</v>
      </c>
      <c r="T20" s="52" t="s">
        <v>61</v>
      </c>
      <c r="U20" s="52" t="s">
        <v>61</v>
      </c>
      <c r="V20" s="12">
        <v>3</v>
      </c>
      <c r="W20" s="45">
        <v>0.12</v>
      </c>
      <c r="X20" s="31">
        <v>0.08</v>
      </c>
      <c r="Y20" s="13">
        <v>3</v>
      </c>
      <c r="Z20" s="26">
        <v>0.12</v>
      </c>
      <c r="AA20" s="31">
        <v>0.08</v>
      </c>
      <c r="AB20" s="28"/>
      <c r="AC20" s="28"/>
      <c r="AD20" s="28"/>
      <c r="AE20" s="56" t="s">
        <v>61</v>
      </c>
      <c r="AF20" s="57" t="s">
        <v>61</v>
      </c>
      <c r="AG20" s="51" t="s">
        <v>61</v>
      </c>
      <c r="AH20" s="12">
        <v>0</v>
      </c>
      <c r="AI20" s="13">
        <v>0</v>
      </c>
      <c r="AJ20" s="28"/>
    </row>
    <row r="21" spans="1:36" ht="26.25" x14ac:dyDescent="0.25">
      <c r="A21" s="53" t="s">
        <v>83</v>
      </c>
      <c r="B21" s="8" t="s">
        <v>28</v>
      </c>
      <c r="C21" s="124" t="s">
        <v>61</v>
      </c>
      <c r="D21" s="100"/>
      <c r="E21" s="123" t="s">
        <v>61</v>
      </c>
      <c r="F21" s="100"/>
      <c r="G21" s="125" t="s">
        <v>61</v>
      </c>
      <c r="H21" s="100"/>
      <c r="I21" s="126" t="s">
        <v>61</v>
      </c>
      <c r="J21" s="100"/>
      <c r="K21" s="13" t="s">
        <v>43</v>
      </c>
      <c r="L21" s="13">
        <v>0</v>
      </c>
      <c r="M21" s="7" t="s">
        <v>84</v>
      </c>
      <c r="N21" s="14">
        <v>1</v>
      </c>
      <c r="O21" s="124" t="s">
        <v>61</v>
      </c>
      <c r="P21" s="100"/>
      <c r="Q21" s="123" t="s">
        <v>61</v>
      </c>
      <c r="R21" s="100"/>
      <c r="S21" s="125" t="s">
        <v>61</v>
      </c>
      <c r="T21" s="100"/>
      <c r="U21" s="51"/>
      <c r="V21" s="126" t="s">
        <v>61</v>
      </c>
      <c r="W21" s="100"/>
      <c r="X21" s="66"/>
      <c r="Y21" s="13">
        <v>2</v>
      </c>
      <c r="Z21" s="26">
        <v>0.08</v>
      </c>
      <c r="AA21" s="67">
        <v>0.04</v>
      </c>
      <c r="AB21" s="14">
        <v>4</v>
      </c>
      <c r="AC21" s="27">
        <v>0.16</v>
      </c>
      <c r="AD21" s="68">
        <v>0.12</v>
      </c>
      <c r="AE21" s="56" t="s">
        <v>61</v>
      </c>
      <c r="AF21" s="57" t="s">
        <v>61</v>
      </c>
      <c r="AG21" s="51" t="s">
        <v>61</v>
      </c>
      <c r="AH21" s="66" t="s">
        <v>61</v>
      </c>
      <c r="AI21" s="13">
        <v>0</v>
      </c>
      <c r="AJ21" s="58">
        <v>0</v>
      </c>
    </row>
    <row r="22" spans="1:36" x14ac:dyDescent="0.25">
      <c r="A22" s="69"/>
      <c r="B22" s="70" t="s">
        <v>85</v>
      </c>
      <c r="C22" s="124" t="s">
        <v>61</v>
      </c>
      <c r="D22" s="100"/>
      <c r="E22" s="123" t="s">
        <v>61</v>
      </c>
      <c r="F22" s="100"/>
      <c r="G22" s="125" t="s">
        <v>61</v>
      </c>
      <c r="H22" s="100"/>
      <c r="I22" s="126" t="s">
        <v>61</v>
      </c>
      <c r="J22" s="100"/>
      <c r="K22" s="13" t="s">
        <v>46</v>
      </c>
      <c r="L22" s="13">
        <v>0</v>
      </c>
      <c r="M22" s="28"/>
      <c r="N22" s="28"/>
      <c r="O22" s="124" t="s">
        <v>61</v>
      </c>
      <c r="P22" s="100"/>
      <c r="Q22" s="123" t="s">
        <v>61</v>
      </c>
      <c r="R22" s="100"/>
      <c r="S22" s="125" t="s">
        <v>61</v>
      </c>
      <c r="T22" s="100"/>
      <c r="U22" s="71"/>
      <c r="V22" s="72">
        <v>1</v>
      </c>
      <c r="W22" s="73">
        <v>0.04</v>
      </c>
      <c r="X22" s="33"/>
      <c r="Y22" s="74">
        <v>2</v>
      </c>
      <c r="Z22" s="75">
        <v>0.08</v>
      </c>
      <c r="AA22" s="76">
        <v>0.04</v>
      </c>
      <c r="AB22" s="77"/>
      <c r="AC22" s="78"/>
      <c r="AD22" s="79"/>
      <c r="AE22" s="80" t="s">
        <v>61</v>
      </c>
      <c r="AF22" s="57" t="s">
        <v>61</v>
      </c>
      <c r="AG22" s="51" t="s">
        <v>61</v>
      </c>
      <c r="AH22" s="66" t="s">
        <v>61</v>
      </c>
      <c r="AI22" s="13">
        <v>0</v>
      </c>
      <c r="AJ22" s="28"/>
    </row>
    <row r="23" spans="1:36" ht="26.25" x14ac:dyDescent="0.25">
      <c r="A23" s="81" t="s">
        <v>86</v>
      </c>
      <c r="B23" s="82" t="s">
        <v>87</v>
      </c>
      <c r="C23" s="132" t="s">
        <v>61</v>
      </c>
      <c r="D23" s="100"/>
      <c r="E23" s="123" t="s">
        <v>61</v>
      </c>
      <c r="F23" s="100"/>
      <c r="G23" s="125" t="s">
        <v>61</v>
      </c>
      <c r="H23" s="100"/>
      <c r="I23" s="126" t="s">
        <v>61</v>
      </c>
      <c r="J23" s="100"/>
      <c r="K23" s="13" t="s">
        <v>43</v>
      </c>
      <c r="L23" s="13">
        <v>2</v>
      </c>
      <c r="M23" s="83" t="s">
        <v>88</v>
      </c>
      <c r="N23" s="84">
        <v>2</v>
      </c>
      <c r="O23" s="124" t="s">
        <v>61</v>
      </c>
      <c r="P23" s="100"/>
      <c r="Q23" s="127" t="s">
        <v>61</v>
      </c>
      <c r="R23" s="108"/>
      <c r="S23" s="125" t="s">
        <v>61</v>
      </c>
      <c r="T23" s="100"/>
      <c r="U23" s="51"/>
      <c r="V23" s="126" t="s">
        <v>61</v>
      </c>
      <c r="W23" s="100"/>
      <c r="X23" s="65"/>
      <c r="Y23" s="85">
        <v>2</v>
      </c>
      <c r="Z23" s="86">
        <v>0.08</v>
      </c>
      <c r="AA23" s="87"/>
      <c r="AB23" s="88">
        <v>3</v>
      </c>
      <c r="AC23" s="89">
        <v>0.12</v>
      </c>
      <c r="AD23" s="89">
        <v>0.04</v>
      </c>
      <c r="AE23" s="80" t="s">
        <v>61</v>
      </c>
      <c r="AF23" s="57" t="s">
        <v>61</v>
      </c>
      <c r="AG23" s="51" t="s">
        <v>61</v>
      </c>
      <c r="AH23" s="66" t="s">
        <v>61</v>
      </c>
      <c r="AI23" s="13">
        <v>0</v>
      </c>
      <c r="AJ23" s="58">
        <v>0</v>
      </c>
    </row>
    <row r="24" spans="1:36" x14ac:dyDescent="0.25">
      <c r="A24" s="90"/>
      <c r="B24" s="82" t="s">
        <v>30</v>
      </c>
      <c r="C24" s="132" t="s">
        <v>61</v>
      </c>
      <c r="D24" s="100"/>
      <c r="E24" s="123" t="s">
        <v>61</v>
      </c>
      <c r="F24" s="100"/>
      <c r="G24" s="125" t="s">
        <v>61</v>
      </c>
      <c r="H24" s="100"/>
      <c r="I24" s="126" t="s">
        <v>61</v>
      </c>
      <c r="J24" s="100"/>
      <c r="K24" s="13" t="s">
        <v>46</v>
      </c>
      <c r="L24" s="13">
        <v>3</v>
      </c>
      <c r="M24" s="28"/>
      <c r="N24" s="91"/>
      <c r="O24" s="124" t="s">
        <v>61</v>
      </c>
      <c r="P24" s="100"/>
      <c r="Q24" s="128" t="s">
        <v>61</v>
      </c>
      <c r="R24" s="129"/>
      <c r="S24" s="125" t="s">
        <v>61</v>
      </c>
      <c r="T24" s="100"/>
      <c r="U24" s="51"/>
      <c r="V24" s="126" t="s">
        <v>61</v>
      </c>
      <c r="W24" s="100"/>
      <c r="X24" s="65"/>
      <c r="Y24" s="85">
        <v>2</v>
      </c>
      <c r="Z24" s="92">
        <v>0.08</v>
      </c>
      <c r="AA24" s="93">
        <v>0</v>
      </c>
      <c r="AB24" s="79"/>
      <c r="AC24" s="79"/>
      <c r="AD24" s="94"/>
      <c r="AE24" s="56" t="s">
        <v>61</v>
      </c>
      <c r="AF24" s="57" t="s">
        <v>61</v>
      </c>
      <c r="AG24" s="51" t="s">
        <v>61</v>
      </c>
      <c r="AH24" s="66" t="s">
        <v>61</v>
      </c>
      <c r="AI24" s="13">
        <v>0</v>
      </c>
      <c r="AJ24" s="28"/>
    </row>
    <row r="25" spans="1:36" ht="12.75" x14ac:dyDescent="0.2">
      <c r="C25" s="134" t="s">
        <v>34</v>
      </c>
      <c r="D25" s="100"/>
      <c r="E25" s="110"/>
      <c r="F25" s="110"/>
      <c r="Q25" s="110"/>
      <c r="R25" s="110"/>
      <c r="S25" s="95"/>
      <c r="T25" s="95"/>
      <c r="U25" s="95"/>
      <c r="AE25" s="106" t="s">
        <v>35</v>
      </c>
      <c r="AF25" s="107"/>
      <c r="AG25" s="107"/>
      <c r="AH25" s="107"/>
      <c r="AI25" s="107"/>
      <c r="AJ25" s="108"/>
    </row>
    <row r="26" spans="1:36" ht="12.75" x14ac:dyDescent="0.2">
      <c r="C26" s="110"/>
      <c r="D26" s="110"/>
      <c r="E26" s="110"/>
      <c r="F26" s="110"/>
      <c r="Q26" s="110"/>
      <c r="R26" s="110"/>
      <c r="S26" s="38"/>
      <c r="T26" s="39" t="s">
        <v>36</v>
      </c>
      <c r="U26" s="95"/>
      <c r="AE26" s="109"/>
      <c r="AF26" s="110"/>
      <c r="AG26" s="110"/>
      <c r="AH26" s="110"/>
      <c r="AI26" s="110"/>
      <c r="AJ26" s="111"/>
    </row>
    <row r="27" spans="1:36" ht="12.75" x14ac:dyDescent="0.2">
      <c r="C27" s="110"/>
      <c r="D27" s="110"/>
      <c r="E27" s="110"/>
      <c r="F27" s="110"/>
      <c r="Q27" s="110"/>
      <c r="R27" s="110"/>
      <c r="S27" s="40"/>
      <c r="T27" s="41" t="s">
        <v>37</v>
      </c>
      <c r="U27" s="95"/>
      <c r="AE27" s="109"/>
      <c r="AF27" s="110"/>
      <c r="AG27" s="110"/>
      <c r="AH27" s="110"/>
      <c r="AI27" s="110"/>
      <c r="AJ27" s="111"/>
    </row>
    <row r="28" spans="1:36" ht="12.75" x14ac:dyDescent="0.2">
      <c r="C28" s="110"/>
      <c r="D28" s="110"/>
      <c r="E28" s="110"/>
      <c r="F28" s="110"/>
      <c r="Q28" s="110"/>
      <c r="R28" s="110"/>
      <c r="S28" s="95"/>
      <c r="T28" s="95"/>
      <c r="U28" s="95"/>
      <c r="AE28" s="109"/>
      <c r="AF28" s="110"/>
      <c r="AG28" s="110"/>
      <c r="AH28" s="110"/>
      <c r="AI28" s="110"/>
      <c r="AJ28" s="111"/>
    </row>
    <row r="29" spans="1:36" ht="12.75" x14ac:dyDescent="0.2">
      <c r="C29" s="110"/>
      <c r="D29" s="110"/>
      <c r="S29" s="95"/>
      <c r="T29" s="95"/>
      <c r="U29" s="95"/>
      <c r="AE29" s="109"/>
      <c r="AF29" s="110"/>
      <c r="AG29" s="110"/>
      <c r="AH29" s="110"/>
      <c r="AI29" s="110"/>
      <c r="AJ29" s="111"/>
    </row>
    <row r="30" spans="1:36" ht="12.75" x14ac:dyDescent="0.2">
      <c r="S30" s="95"/>
      <c r="T30" s="95"/>
      <c r="U30" s="95"/>
      <c r="AE30" s="109"/>
      <c r="AF30" s="110"/>
      <c r="AG30" s="110"/>
      <c r="AH30" s="110"/>
      <c r="AI30" s="110"/>
      <c r="AJ30" s="111"/>
    </row>
    <row r="31" spans="1:36" ht="12.75" x14ac:dyDescent="0.2">
      <c r="S31" s="95"/>
      <c r="T31" s="95"/>
      <c r="U31" s="95"/>
      <c r="AE31" s="109"/>
      <c r="AF31" s="110"/>
      <c r="AG31" s="110"/>
      <c r="AH31" s="110"/>
      <c r="AI31" s="110"/>
      <c r="AJ31" s="111"/>
    </row>
    <row r="32" spans="1:36" ht="12.75" x14ac:dyDescent="0.2">
      <c r="S32" s="95"/>
      <c r="T32" s="95"/>
      <c r="U32" s="95"/>
      <c r="AE32" s="112"/>
      <c r="AF32" s="113"/>
      <c r="AG32" s="113"/>
      <c r="AH32" s="113"/>
      <c r="AI32" s="113"/>
      <c r="AJ32" s="114"/>
    </row>
    <row r="33" spans="7:33" ht="12.75" x14ac:dyDescent="0.2">
      <c r="G33" s="95"/>
      <c r="S33" s="95"/>
      <c r="T33" s="95"/>
      <c r="U33" s="95"/>
      <c r="AG33" s="95"/>
    </row>
    <row r="34" spans="7:33" ht="12.75" x14ac:dyDescent="0.2">
      <c r="G34" s="95"/>
      <c r="S34" s="95"/>
      <c r="T34" s="95"/>
      <c r="U34" s="95"/>
      <c r="AG34" s="95"/>
    </row>
    <row r="35" spans="7:33" ht="12.75" x14ac:dyDescent="0.2">
      <c r="G35" s="95"/>
      <c r="S35" s="95"/>
      <c r="T35" s="95"/>
      <c r="U35" s="95"/>
      <c r="AG35" s="95"/>
    </row>
    <row r="36" spans="7:33" ht="12.75" x14ac:dyDescent="0.2">
      <c r="G36" s="95"/>
      <c r="S36" s="95"/>
      <c r="T36" s="95"/>
      <c r="U36" s="95"/>
      <c r="AG36" s="95"/>
    </row>
    <row r="37" spans="7:33" ht="12.75" x14ac:dyDescent="0.2">
      <c r="G37" s="95"/>
      <c r="S37" s="95"/>
      <c r="T37" s="95"/>
      <c r="U37" s="95"/>
      <c r="AG37" s="95"/>
    </row>
    <row r="38" spans="7:33" ht="12.75" x14ac:dyDescent="0.2">
      <c r="G38" s="95"/>
      <c r="S38" s="95"/>
      <c r="T38" s="95"/>
      <c r="U38" s="95"/>
      <c r="AG38" s="95"/>
    </row>
    <row r="39" spans="7:33" ht="12.75" x14ac:dyDescent="0.2">
      <c r="G39" s="95"/>
      <c r="S39" s="95"/>
      <c r="T39" s="95"/>
      <c r="U39" s="95"/>
      <c r="AG39" s="95"/>
    </row>
    <row r="40" spans="7:33" ht="12.75" x14ac:dyDescent="0.2">
      <c r="G40" s="95"/>
      <c r="S40" s="95"/>
      <c r="T40" s="95"/>
      <c r="U40" s="95"/>
      <c r="AG40" s="95"/>
    </row>
    <row r="41" spans="7:33" ht="12.75" x14ac:dyDescent="0.2">
      <c r="G41" s="95"/>
      <c r="S41" s="95"/>
      <c r="T41" s="95"/>
      <c r="U41" s="95"/>
      <c r="AG41" s="95"/>
    </row>
    <row r="42" spans="7:33" ht="12.75" x14ac:dyDescent="0.2">
      <c r="G42" s="95"/>
      <c r="S42" s="95"/>
      <c r="T42" s="95"/>
      <c r="U42" s="95"/>
      <c r="AG42" s="95"/>
    </row>
    <row r="43" spans="7:33" ht="12.75" x14ac:dyDescent="0.2">
      <c r="G43" s="95"/>
      <c r="S43" s="95"/>
      <c r="T43" s="95"/>
      <c r="U43" s="95"/>
      <c r="AG43" s="95"/>
    </row>
    <row r="44" spans="7:33" ht="12.75" x14ac:dyDescent="0.2">
      <c r="G44" s="95"/>
      <c r="S44" s="95"/>
      <c r="T44" s="95"/>
      <c r="U44" s="95"/>
      <c r="AG44" s="95"/>
    </row>
    <row r="45" spans="7:33" ht="12.75" x14ac:dyDescent="0.2">
      <c r="G45" s="95"/>
      <c r="S45" s="95"/>
      <c r="T45" s="95"/>
      <c r="U45" s="95"/>
      <c r="AG45" s="95"/>
    </row>
    <row r="46" spans="7:33" ht="12.75" x14ac:dyDescent="0.2">
      <c r="G46" s="95"/>
      <c r="S46" s="95"/>
      <c r="T46" s="95"/>
      <c r="U46" s="95"/>
      <c r="AG46" s="95"/>
    </row>
    <row r="47" spans="7:33" ht="12.75" x14ac:dyDescent="0.2">
      <c r="G47" s="95"/>
      <c r="S47" s="95"/>
      <c r="T47" s="95"/>
      <c r="U47" s="95"/>
      <c r="AG47" s="95"/>
    </row>
    <row r="48" spans="7:33" ht="12.75" x14ac:dyDescent="0.2">
      <c r="G48" s="95"/>
      <c r="S48" s="95"/>
      <c r="T48" s="95"/>
      <c r="U48" s="95"/>
      <c r="AG48" s="95"/>
    </row>
    <row r="49" spans="7:33" ht="12.75" x14ac:dyDescent="0.2">
      <c r="G49" s="95"/>
      <c r="S49" s="95"/>
      <c r="T49" s="95"/>
      <c r="U49" s="95"/>
      <c r="AG49" s="95"/>
    </row>
    <row r="50" spans="7:33" ht="12.75" x14ac:dyDescent="0.2">
      <c r="G50" s="95"/>
      <c r="S50" s="95"/>
      <c r="T50" s="95"/>
      <c r="U50" s="95"/>
      <c r="AG50" s="95"/>
    </row>
    <row r="51" spans="7:33" ht="12.75" x14ac:dyDescent="0.2">
      <c r="G51" s="95"/>
      <c r="S51" s="95"/>
      <c r="T51" s="95"/>
      <c r="U51" s="95"/>
      <c r="AG51" s="95"/>
    </row>
    <row r="52" spans="7:33" ht="12.75" x14ac:dyDescent="0.2">
      <c r="G52" s="95"/>
      <c r="S52" s="95"/>
      <c r="T52" s="95"/>
      <c r="U52" s="95"/>
      <c r="AG52" s="95"/>
    </row>
    <row r="53" spans="7:33" ht="12.75" x14ac:dyDescent="0.2">
      <c r="G53" s="95"/>
      <c r="S53" s="95"/>
      <c r="T53" s="95"/>
      <c r="U53" s="95"/>
      <c r="AG53" s="95"/>
    </row>
    <row r="54" spans="7:33" ht="12.75" x14ac:dyDescent="0.2">
      <c r="G54" s="95"/>
      <c r="S54" s="95"/>
      <c r="T54" s="95"/>
      <c r="U54" s="95"/>
      <c r="AG54" s="95"/>
    </row>
    <row r="55" spans="7:33" ht="12.75" x14ac:dyDescent="0.2">
      <c r="G55" s="95"/>
      <c r="S55" s="95"/>
      <c r="T55" s="95"/>
      <c r="U55" s="95"/>
      <c r="AG55" s="95"/>
    </row>
    <row r="56" spans="7:33" ht="12.75" x14ac:dyDescent="0.2">
      <c r="G56" s="95"/>
      <c r="S56" s="95"/>
      <c r="T56" s="95"/>
      <c r="U56" s="95"/>
      <c r="AG56" s="95"/>
    </row>
    <row r="57" spans="7:33" ht="12.75" x14ac:dyDescent="0.2">
      <c r="G57" s="95"/>
      <c r="S57" s="95"/>
      <c r="T57" s="95"/>
      <c r="U57" s="95"/>
      <c r="AG57" s="95"/>
    </row>
    <row r="58" spans="7:33" ht="12.75" x14ac:dyDescent="0.2">
      <c r="G58" s="95"/>
      <c r="S58" s="95"/>
      <c r="T58" s="95"/>
      <c r="U58" s="95"/>
      <c r="AG58" s="95"/>
    </row>
    <row r="59" spans="7:33" ht="12.75" x14ac:dyDescent="0.2">
      <c r="G59" s="95"/>
      <c r="S59" s="95"/>
      <c r="T59" s="95"/>
      <c r="U59" s="95"/>
      <c r="AG59" s="95"/>
    </row>
    <row r="60" spans="7:33" ht="12.75" x14ac:dyDescent="0.2">
      <c r="G60" s="95"/>
      <c r="S60" s="95"/>
      <c r="T60" s="95"/>
      <c r="U60" s="95"/>
      <c r="AG60" s="95"/>
    </row>
    <row r="61" spans="7:33" ht="12.75" x14ac:dyDescent="0.2">
      <c r="G61" s="95"/>
      <c r="S61" s="95"/>
      <c r="T61" s="95"/>
      <c r="U61" s="95"/>
      <c r="AG61" s="95"/>
    </row>
    <row r="62" spans="7:33" ht="12.75" x14ac:dyDescent="0.2">
      <c r="G62" s="95"/>
      <c r="S62" s="95"/>
      <c r="T62" s="95"/>
      <c r="U62" s="95"/>
      <c r="AG62" s="95"/>
    </row>
    <row r="63" spans="7:33" ht="12.75" x14ac:dyDescent="0.2">
      <c r="G63" s="95"/>
      <c r="S63" s="95"/>
      <c r="T63" s="95"/>
      <c r="U63" s="95"/>
      <c r="AG63" s="95"/>
    </row>
    <row r="64" spans="7:33" ht="12.75" x14ac:dyDescent="0.2">
      <c r="G64" s="95"/>
      <c r="S64" s="95"/>
      <c r="T64" s="95"/>
      <c r="U64" s="95"/>
      <c r="AG64" s="95"/>
    </row>
    <row r="65" spans="7:33" ht="12.75" x14ac:dyDescent="0.2">
      <c r="G65" s="95"/>
      <c r="S65" s="95"/>
      <c r="T65" s="95"/>
      <c r="U65" s="95"/>
      <c r="AG65" s="95"/>
    </row>
    <row r="66" spans="7:33" ht="12.75" x14ac:dyDescent="0.2">
      <c r="G66" s="95"/>
      <c r="S66" s="95"/>
      <c r="T66" s="95"/>
      <c r="U66" s="95"/>
      <c r="AG66" s="95"/>
    </row>
    <row r="67" spans="7:33" ht="12.75" x14ac:dyDescent="0.2">
      <c r="G67" s="95"/>
      <c r="S67" s="95"/>
      <c r="T67" s="95"/>
      <c r="U67" s="95"/>
      <c r="AG67" s="95"/>
    </row>
    <row r="68" spans="7:33" ht="12.75" x14ac:dyDescent="0.2">
      <c r="G68" s="95"/>
      <c r="S68" s="95"/>
      <c r="T68" s="95"/>
      <c r="U68" s="95"/>
      <c r="AG68" s="95"/>
    </row>
    <row r="69" spans="7:33" ht="12.75" x14ac:dyDescent="0.2">
      <c r="G69" s="95"/>
      <c r="S69" s="95"/>
      <c r="T69" s="95"/>
      <c r="U69" s="95"/>
      <c r="AG69" s="95"/>
    </row>
    <row r="70" spans="7:33" ht="12.75" x14ac:dyDescent="0.2">
      <c r="G70" s="95"/>
      <c r="S70" s="95"/>
      <c r="T70" s="95"/>
      <c r="U70" s="95"/>
      <c r="AG70" s="95"/>
    </row>
    <row r="71" spans="7:33" ht="12.75" x14ac:dyDescent="0.2">
      <c r="G71" s="95"/>
      <c r="S71" s="95"/>
      <c r="T71" s="95"/>
      <c r="U71" s="95"/>
      <c r="AG71" s="95"/>
    </row>
    <row r="72" spans="7:33" ht="12.75" x14ac:dyDescent="0.2">
      <c r="G72" s="95"/>
      <c r="S72" s="95"/>
      <c r="T72" s="95"/>
      <c r="U72" s="95"/>
      <c r="AG72" s="95"/>
    </row>
    <row r="73" spans="7:33" ht="12.75" x14ac:dyDescent="0.2">
      <c r="G73" s="95"/>
      <c r="S73" s="95"/>
      <c r="T73" s="95"/>
      <c r="U73" s="95"/>
      <c r="AG73" s="95"/>
    </row>
    <row r="74" spans="7:33" ht="12.75" x14ac:dyDescent="0.2">
      <c r="G74" s="95"/>
      <c r="S74" s="95"/>
      <c r="T74" s="95"/>
      <c r="U74" s="95"/>
      <c r="AG74" s="95"/>
    </row>
    <row r="75" spans="7:33" ht="12.75" x14ac:dyDescent="0.2">
      <c r="G75" s="95"/>
      <c r="S75" s="95"/>
      <c r="T75" s="95"/>
      <c r="U75" s="95"/>
      <c r="AG75" s="95"/>
    </row>
    <row r="76" spans="7:33" ht="12.75" x14ac:dyDescent="0.2">
      <c r="G76" s="95"/>
      <c r="S76" s="95"/>
      <c r="T76" s="95"/>
      <c r="U76" s="95"/>
      <c r="AG76" s="95"/>
    </row>
    <row r="77" spans="7:33" ht="12.75" x14ac:dyDescent="0.2">
      <c r="G77" s="95"/>
      <c r="S77" s="95"/>
      <c r="T77" s="95"/>
      <c r="U77" s="95"/>
      <c r="AG77" s="95"/>
    </row>
    <row r="78" spans="7:33" ht="12.75" x14ac:dyDescent="0.2">
      <c r="G78" s="95"/>
      <c r="S78" s="95"/>
      <c r="T78" s="95"/>
      <c r="U78" s="95"/>
      <c r="AG78" s="95"/>
    </row>
    <row r="79" spans="7:33" ht="12.75" x14ac:dyDescent="0.2">
      <c r="G79" s="95"/>
      <c r="S79" s="95"/>
      <c r="T79" s="95"/>
      <c r="U79" s="95"/>
      <c r="AG79" s="95"/>
    </row>
    <row r="80" spans="7:33" ht="12.75" x14ac:dyDescent="0.2">
      <c r="G80" s="95"/>
      <c r="S80" s="95"/>
      <c r="T80" s="95"/>
      <c r="U80" s="95"/>
      <c r="AG80" s="95"/>
    </row>
    <row r="81" spans="7:33" ht="12.75" x14ac:dyDescent="0.2">
      <c r="G81" s="95"/>
      <c r="S81" s="95"/>
      <c r="T81" s="95"/>
      <c r="U81" s="95"/>
      <c r="AG81" s="95"/>
    </row>
    <row r="82" spans="7:33" ht="12.75" x14ac:dyDescent="0.2">
      <c r="G82" s="95"/>
      <c r="S82" s="95"/>
      <c r="T82" s="95"/>
      <c r="U82" s="95"/>
      <c r="AG82" s="95"/>
    </row>
    <row r="83" spans="7:33" ht="12.75" x14ac:dyDescent="0.2">
      <c r="G83" s="95"/>
      <c r="S83" s="95"/>
      <c r="T83" s="95"/>
      <c r="U83" s="95"/>
      <c r="AG83" s="95"/>
    </row>
    <row r="84" spans="7:33" ht="12.75" x14ac:dyDescent="0.2">
      <c r="G84" s="95"/>
      <c r="S84" s="95"/>
      <c r="T84" s="95"/>
      <c r="U84" s="95"/>
      <c r="AG84" s="95"/>
    </row>
    <row r="85" spans="7:33" ht="12.75" x14ac:dyDescent="0.2">
      <c r="G85" s="95"/>
      <c r="S85" s="95"/>
      <c r="T85" s="95"/>
      <c r="U85" s="95"/>
      <c r="AG85" s="95"/>
    </row>
    <row r="86" spans="7:33" ht="12.75" x14ac:dyDescent="0.2">
      <c r="G86" s="95"/>
      <c r="S86" s="95"/>
      <c r="T86" s="95"/>
      <c r="U86" s="95"/>
      <c r="AG86" s="95"/>
    </row>
    <row r="87" spans="7:33" ht="12.75" x14ac:dyDescent="0.2">
      <c r="G87" s="95"/>
      <c r="S87" s="95"/>
      <c r="T87" s="95"/>
      <c r="U87" s="95"/>
      <c r="AG87" s="95"/>
    </row>
    <row r="88" spans="7:33" ht="12.75" x14ac:dyDescent="0.2">
      <c r="G88" s="95"/>
      <c r="S88" s="95"/>
      <c r="T88" s="95"/>
      <c r="U88" s="95"/>
      <c r="AG88" s="95"/>
    </row>
    <row r="89" spans="7:33" ht="12.75" x14ac:dyDescent="0.2">
      <c r="G89" s="95"/>
      <c r="S89" s="95"/>
      <c r="T89" s="95"/>
      <c r="U89" s="95"/>
      <c r="AG89" s="95"/>
    </row>
    <row r="90" spans="7:33" ht="12.75" x14ac:dyDescent="0.2">
      <c r="G90" s="95"/>
      <c r="S90" s="95"/>
      <c r="T90" s="95"/>
      <c r="U90" s="95"/>
      <c r="AG90" s="95"/>
    </row>
    <row r="91" spans="7:33" ht="12.75" x14ac:dyDescent="0.2">
      <c r="G91" s="95"/>
      <c r="S91" s="95"/>
      <c r="T91" s="95"/>
      <c r="U91" s="95"/>
      <c r="AG91" s="95"/>
    </row>
    <row r="92" spans="7:33" ht="12.75" x14ac:dyDescent="0.2">
      <c r="G92" s="95"/>
      <c r="S92" s="95"/>
      <c r="T92" s="95"/>
      <c r="U92" s="95"/>
      <c r="AG92" s="95"/>
    </row>
    <row r="93" spans="7:33" ht="12.75" x14ac:dyDescent="0.2">
      <c r="G93" s="95"/>
      <c r="S93" s="95"/>
      <c r="T93" s="95"/>
      <c r="U93" s="95"/>
      <c r="AG93" s="95"/>
    </row>
    <row r="94" spans="7:33" ht="12.75" x14ac:dyDescent="0.2">
      <c r="G94" s="95"/>
      <c r="S94" s="95"/>
      <c r="T94" s="95"/>
      <c r="U94" s="95"/>
      <c r="AG94" s="95"/>
    </row>
    <row r="95" spans="7:33" ht="12.75" x14ac:dyDescent="0.2">
      <c r="G95" s="95"/>
      <c r="S95" s="95"/>
      <c r="T95" s="95"/>
      <c r="U95" s="95"/>
      <c r="AG95" s="95"/>
    </row>
    <row r="96" spans="7:33" ht="12.75" x14ac:dyDescent="0.2">
      <c r="G96" s="95"/>
      <c r="S96" s="95"/>
      <c r="T96" s="95"/>
      <c r="U96" s="95"/>
      <c r="AG96" s="95"/>
    </row>
    <row r="97" spans="7:33" ht="12.75" x14ac:dyDescent="0.2">
      <c r="G97" s="95"/>
      <c r="S97" s="95"/>
      <c r="T97" s="95"/>
      <c r="U97" s="95"/>
      <c r="AG97" s="95"/>
    </row>
    <row r="98" spans="7:33" ht="12.75" x14ac:dyDescent="0.2">
      <c r="G98" s="95"/>
      <c r="S98" s="95"/>
      <c r="T98" s="95"/>
      <c r="U98" s="95"/>
      <c r="AG98" s="95"/>
    </row>
    <row r="99" spans="7:33" ht="12.75" x14ac:dyDescent="0.2">
      <c r="G99" s="95"/>
      <c r="S99" s="95"/>
      <c r="T99" s="95"/>
      <c r="U99" s="95"/>
      <c r="AG99" s="95"/>
    </row>
    <row r="100" spans="7:33" ht="12.75" x14ac:dyDescent="0.2">
      <c r="G100" s="95"/>
      <c r="S100" s="95"/>
      <c r="T100" s="95"/>
      <c r="U100" s="95"/>
      <c r="AG100" s="95"/>
    </row>
    <row r="101" spans="7:33" ht="12.75" x14ac:dyDescent="0.2">
      <c r="G101" s="95"/>
      <c r="S101" s="95"/>
      <c r="T101" s="95"/>
      <c r="U101" s="95"/>
      <c r="AG101" s="95"/>
    </row>
    <row r="102" spans="7:33" ht="12.75" x14ac:dyDescent="0.2">
      <c r="G102" s="95"/>
      <c r="S102" s="95"/>
      <c r="T102" s="95"/>
      <c r="U102" s="95"/>
      <c r="AG102" s="95"/>
    </row>
    <row r="103" spans="7:33" ht="12.75" x14ac:dyDescent="0.2">
      <c r="G103" s="95"/>
      <c r="S103" s="95"/>
      <c r="T103" s="95"/>
      <c r="U103" s="95"/>
      <c r="AG103" s="95"/>
    </row>
    <row r="104" spans="7:33" ht="12.75" x14ac:dyDescent="0.2">
      <c r="G104" s="95"/>
      <c r="S104" s="95"/>
      <c r="T104" s="95"/>
      <c r="U104" s="95"/>
      <c r="AG104" s="95"/>
    </row>
    <row r="105" spans="7:33" ht="12.75" x14ac:dyDescent="0.2">
      <c r="G105" s="95"/>
      <c r="S105" s="95"/>
      <c r="T105" s="95"/>
      <c r="U105" s="95"/>
      <c r="AG105" s="95"/>
    </row>
    <row r="106" spans="7:33" ht="12.75" x14ac:dyDescent="0.2">
      <c r="G106" s="95"/>
      <c r="S106" s="95"/>
      <c r="T106" s="95"/>
      <c r="U106" s="95"/>
      <c r="AG106" s="95"/>
    </row>
    <row r="107" spans="7:33" ht="12.75" x14ac:dyDescent="0.2">
      <c r="G107" s="95"/>
      <c r="S107" s="95"/>
      <c r="T107" s="95"/>
      <c r="U107" s="95"/>
      <c r="AG107" s="95"/>
    </row>
    <row r="108" spans="7:33" ht="12.75" x14ac:dyDescent="0.2">
      <c r="G108" s="95"/>
      <c r="S108" s="95"/>
      <c r="T108" s="95"/>
      <c r="U108" s="95"/>
      <c r="AG108" s="95"/>
    </row>
    <row r="109" spans="7:33" ht="12.75" x14ac:dyDescent="0.2">
      <c r="G109" s="95"/>
      <c r="S109" s="95"/>
      <c r="T109" s="95"/>
      <c r="U109" s="95"/>
      <c r="AG109" s="95"/>
    </row>
    <row r="110" spans="7:33" ht="12.75" x14ac:dyDescent="0.2">
      <c r="G110" s="95"/>
      <c r="S110" s="95"/>
      <c r="T110" s="95"/>
      <c r="U110" s="95"/>
      <c r="AG110" s="95"/>
    </row>
    <row r="111" spans="7:33" ht="12.75" x14ac:dyDescent="0.2">
      <c r="G111" s="95"/>
      <c r="S111" s="95"/>
      <c r="T111" s="95"/>
      <c r="U111" s="95"/>
      <c r="AG111" s="95"/>
    </row>
    <row r="112" spans="7:33" ht="12.75" x14ac:dyDescent="0.2">
      <c r="G112" s="95"/>
      <c r="S112" s="95"/>
      <c r="T112" s="95"/>
      <c r="U112" s="95"/>
      <c r="AG112" s="95"/>
    </row>
    <row r="113" spans="7:33" ht="12.75" x14ac:dyDescent="0.2">
      <c r="G113" s="95"/>
      <c r="S113" s="95"/>
      <c r="T113" s="95"/>
      <c r="U113" s="95"/>
      <c r="AG113" s="95"/>
    </row>
    <row r="114" spans="7:33" ht="12.75" x14ac:dyDescent="0.2">
      <c r="G114" s="95"/>
      <c r="S114" s="95"/>
      <c r="T114" s="95"/>
      <c r="U114" s="95"/>
      <c r="AG114" s="95"/>
    </row>
    <row r="115" spans="7:33" ht="12.75" x14ac:dyDescent="0.2">
      <c r="G115" s="95"/>
      <c r="S115" s="95"/>
      <c r="T115" s="95"/>
      <c r="U115" s="95"/>
      <c r="AG115" s="95"/>
    </row>
    <row r="116" spans="7:33" ht="12.75" x14ac:dyDescent="0.2">
      <c r="G116" s="95"/>
      <c r="S116" s="95"/>
      <c r="T116" s="95"/>
      <c r="U116" s="95"/>
      <c r="AG116" s="95"/>
    </row>
    <row r="117" spans="7:33" ht="12.75" x14ac:dyDescent="0.2">
      <c r="G117" s="95"/>
      <c r="S117" s="95"/>
      <c r="T117" s="95"/>
      <c r="U117" s="95"/>
      <c r="AG117" s="95"/>
    </row>
    <row r="118" spans="7:33" ht="12.75" x14ac:dyDescent="0.2">
      <c r="G118" s="95"/>
      <c r="S118" s="95"/>
      <c r="T118" s="95"/>
      <c r="U118" s="95"/>
      <c r="AG118" s="95"/>
    </row>
    <row r="119" spans="7:33" ht="12.75" x14ac:dyDescent="0.2">
      <c r="G119" s="95"/>
      <c r="S119" s="95"/>
      <c r="T119" s="95"/>
      <c r="U119" s="95"/>
      <c r="AG119" s="95"/>
    </row>
    <row r="120" spans="7:33" ht="12.75" x14ac:dyDescent="0.2">
      <c r="G120" s="95"/>
      <c r="S120" s="95"/>
      <c r="T120" s="95"/>
      <c r="U120" s="95"/>
      <c r="AG120" s="95"/>
    </row>
    <row r="121" spans="7:33" ht="12.75" x14ac:dyDescent="0.2">
      <c r="G121" s="95"/>
      <c r="S121" s="95"/>
      <c r="T121" s="95"/>
      <c r="U121" s="95"/>
      <c r="AG121" s="95"/>
    </row>
    <row r="122" spans="7:33" ht="12.75" x14ac:dyDescent="0.2">
      <c r="G122" s="95"/>
      <c r="S122" s="95"/>
      <c r="T122" s="95"/>
      <c r="U122" s="95"/>
      <c r="AG122" s="95"/>
    </row>
    <row r="123" spans="7:33" ht="12.75" x14ac:dyDescent="0.2">
      <c r="G123" s="95"/>
      <c r="S123" s="95"/>
      <c r="T123" s="95"/>
      <c r="U123" s="95"/>
      <c r="AG123" s="95"/>
    </row>
    <row r="124" spans="7:33" ht="12.75" x14ac:dyDescent="0.2">
      <c r="G124" s="95"/>
      <c r="S124" s="95"/>
      <c r="T124" s="95"/>
      <c r="U124" s="95"/>
      <c r="AG124" s="95"/>
    </row>
    <row r="125" spans="7:33" ht="12.75" x14ac:dyDescent="0.2">
      <c r="G125" s="95"/>
      <c r="S125" s="95"/>
      <c r="T125" s="95"/>
      <c r="U125" s="95"/>
      <c r="AG125" s="95"/>
    </row>
    <row r="126" spans="7:33" ht="12.75" x14ac:dyDescent="0.2">
      <c r="G126" s="95"/>
      <c r="S126" s="95"/>
      <c r="T126" s="95"/>
      <c r="U126" s="95"/>
      <c r="AG126" s="95"/>
    </row>
    <row r="127" spans="7:33" ht="12.75" x14ac:dyDescent="0.2">
      <c r="G127" s="95"/>
      <c r="S127" s="95"/>
      <c r="T127" s="95"/>
      <c r="U127" s="95"/>
      <c r="AG127" s="95"/>
    </row>
    <row r="128" spans="7:33" ht="12.75" x14ac:dyDescent="0.2">
      <c r="G128" s="95"/>
      <c r="S128" s="95"/>
      <c r="T128" s="95"/>
      <c r="U128" s="95"/>
      <c r="AG128" s="95"/>
    </row>
    <row r="129" spans="7:33" ht="12.75" x14ac:dyDescent="0.2">
      <c r="G129" s="95"/>
      <c r="S129" s="95"/>
      <c r="T129" s="95"/>
      <c r="U129" s="95"/>
      <c r="AG129" s="95"/>
    </row>
    <row r="130" spans="7:33" ht="12.75" x14ac:dyDescent="0.2">
      <c r="G130" s="95"/>
      <c r="S130" s="95"/>
      <c r="T130" s="95"/>
      <c r="U130" s="95"/>
      <c r="AG130" s="95"/>
    </row>
    <row r="131" spans="7:33" ht="12.75" x14ac:dyDescent="0.2">
      <c r="G131" s="95"/>
      <c r="S131" s="95"/>
      <c r="T131" s="95"/>
      <c r="U131" s="95"/>
      <c r="AG131" s="95"/>
    </row>
    <row r="132" spans="7:33" ht="12.75" x14ac:dyDescent="0.2">
      <c r="G132" s="95"/>
      <c r="S132" s="95"/>
      <c r="T132" s="95"/>
      <c r="U132" s="95"/>
      <c r="AG132" s="95"/>
    </row>
    <row r="133" spans="7:33" ht="12.75" x14ac:dyDescent="0.2">
      <c r="G133" s="95"/>
      <c r="S133" s="95"/>
      <c r="T133" s="95"/>
      <c r="U133" s="95"/>
      <c r="AG133" s="95"/>
    </row>
    <row r="134" spans="7:33" ht="12.75" x14ac:dyDescent="0.2">
      <c r="G134" s="95"/>
      <c r="S134" s="95"/>
      <c r="T134" s="95"/>
      <c r="U134" s="95"/>
      <c r="AG134" s="95"/>
    </row>
    <row r="135" spans="7:33" ht="12.75" x14ac:dyDescent="0.2">
      <c r="G135" s="95"/>
      <c r="S135" s="95"/>
      <c r="T135" s="95"/>
      <c r="U135" s="95"/>
      <c r="AG135" s="95"/>
    </row>
    <row r="136" spans="7:33" ht="12.75" x14ac:dyDescent="0.2">
      <c r="G136" s="95"/>
      <c r="S136" s="95"/>
      <c r="T136" s="95"/>
      <c r="U136" s="95"/>
      <c r="AG136" s="95"/>
    </row>
    <row r="137" spans="7:33" ht="12.75" x14ac:dyDescent="0.2">
      <c r="G137" s="95"/>
      <c r="S137" s="95"/>
      <c r="T137" s="95"/>
      <c r="U137" s="95"/>
      <c r="AG137" s="95"/>
    </row>
    <row r="138" spans="7:33" ht="12.75" x14ac:dyDescent="0.2">
      <c r="G138" s="95"/>
      <c r="S138" s="95"/>
      <c r="T138" s="95"/>
      <c r="U138" s="95"/>
      <c r="AG138" s="95"/>
    </row>
    <row r="139" spans="7:33" ht="12.75" x14ac:dyDescent="0.2">
      <c r="G139" s="95"/>
      <c r="S139" s="95"/>
      <c r="T139" s="95"/>
      <c r="U139" s="95"/>
      <c r="AG139" s="95"/>
    </row>
    <row r="140" spans="7:33" ht="12.75" x14ac:dyDescent="0.2">
      <c r="G140" s="95"/>
      <c r="S140" s="95"/>
      <c r="T140" s="95"/>
      <c r="U140" s="95"/>
      <c r="AG140" s="95"/>
    </row>
    <row r="141" spans="7:33" ht="12.75" x14ac:dyDescent="0.2">
      <c r="G141" s="95"/>
      <c r="S141" s="95"/>
      <c r="T141" s="95"/>
      <c r="U141" s="95"/>
      <c r="AG141" s="95"/>
    </row>
    <row r="142" spans="7:33" ht="12.75" x14ac:dyDescent="0.2">
      <c r="G142" s="95"/>
      <c r="S142" s="95"/>
      <c r="T142" s="95"/>
      <c r="U142" s="95"/>
      <c r="AG142" s="95"/>
    </row>
    <row r="143" spans="7:33" ht="12.75" x14ac:dyDescent="0.2">
      <c r="G143" s="95"/>
      <c r="S143" s="95"/>
      <c r="T143" s="95"/>
      <c r="U143" s="95"/>
      <c r="AG143" s="95"/>
    </row>
    <row r="144" spans="7:33" ht="12.75" x14ac:dyDescent="0.2">
      <c r="G144" s="95"/>
      <c r="S144" s="95"/>
      <c r="T144" s="95"/>
      <c r="U144" s="95"/>
      <c r="AG144" s="95"/>
    </row>
    <row r="145" spans="7:33" ht="12.75" x14ac:dyDescent="0.2">
      <c r="G145" s="95"/>
      <c r="S145" s="95"/>
      <c r="T145" s="95"/>
      <c r="U145" s="95"/>
      <c r="AG145" s="95"/>
    </row>
    <row r="146" spans="7:33" ht="12.75" x14ac:dyDescent="0.2">
      <c r="G146" s="95"/>
      <c r="S146" s="95"/>
      <c r="T146" s="95"/>
      <c r="U146" s="95"/>
      <c r="AG146" s="95"/>
    </row>
    <row r="147" spans="7:33" ht="12.75" x14ac:dyDescent="0.2">
      <c r="G147" s="95"/>
      <c r="S147" s="95"/>
      <c r="T147" s="95"/>
      <c r="U147" s="95"/>
      <c r="AG147" s="95"/>
    </row>
    <row r="148" spans="7:33" ht="12.75" x14ac:dyDescent="0.2">
      <c r="G148" s="95"/>
      <c r="S148" s="95"/>
      <c r="T148" s="95"/>
      <c r="U148" s="95"/>
      <c r="AG148" s="95"/>
    </row>
    <row r="149" spans="7:33" ht="12.75" x14ac:dyDescent="0.2">
      <c r="G149" s="95"/>
      <c r="S149" s="95"/>
      <c r="T149" s="95"/>
      <c r="U149" s="95"/>
      <c r="AG149" s="95"/>
    </row>
    <row r="150" spans="7:33" ht="12.75" x14ac:dyDescent="0.2">
      <c r="G150" s="95"/>
      <c r="S150" s="95"/>
      <c r="T150" s="95"/>
      <c r="U150" s="95"/>
      <c r="AG150" s="95"/>
    </row>
    <row r="151" spans="7:33" ht="12.75" x14ac:dyDescent="0.2">
      <c r="G151" s="95"/>
      <c r="S151" s="95"/>
      <c r="T151" s="95"/>
      <c r="U151" s="95"/>
      <c r="AG151" s="95"/>
    </row>
    <row r="152" spans="7:33" ht="12.75" x14ac:dyDescent="0.2">
      <c r="G152" s="95"/>
      <c r="S152" s="95"/>
      <c r="T152" s="95"/>
      <c r="U152" s="95"/>
      <c r="AG152" s="95"/>
    </row>
    <row r="153" spans="7:33" ht="12.75" x14ac:dyDescent="0.2">
      <c r="G153" s="95"/>
      <c r="S153" s="95"/>
      <c r="T153" s="95"/>
      <c r="U153" s="95"/>
      <c r="AG153" s="95"/>
    </row>
    <row r="154" spans="7:33" ht="12.75" x14ac:dyDescent="0.2">
      <c r="G154" s="95"/>
      <c r="S154" s="95"/>
      <c r="T154" s="95"/>
      <c r="U154" s="95"/>
      <c r="AG154" s="95"/>
    </row>
    <row r="155" spans="7:33" ht="12.75" x14ac:dyDescent="0.2">
      <c r="G155" s="95"/>
      <c r="S155" s="95"/>
      <c r="T155" s="95"/>
      <c r="U155" s="95"/>
      <c r="AG155" s="95"/>
    </row>
    <row r="156" spans="7:33" ht="12.75" x14ac:dyDescent="0.2">
      <c r="G156" s="95"/>
      <c r="S156" s="95"/>
      <c r="T156" s="95"/>
      <c r="U156" s="95"/>
      <c r="AG156" s="95"/>
    </row>
    <row r="157" spans="7:33" ht="12.75" x14ac:dyDescent="0.2">
      <c r="G157" s="95"/>
      <c r="S157" s="95"/>
      <c r="T157" s="95"/>
      <c r="U157" s="95"/>
      <c r="AG157" s="95"/>
    </row>
    <row r="158" spans="7:33" ht="12.75" x14ac:dyDescent="0.2">
      <c r="G158" s="95"/>
      <c r="S158" s="95"/>
      <c r="T158" s="95"/>
      <c r="U158" s="95"/>
      <c r="AG158" s="95"/>
    </row>
    <row r="159" spans="7:33" ht="12.75" x14ac:dyDescent="0.2">
      <c r="G159" s="95"/>
      <c r="S159" s="95"/>
      <c r="T159" s="95"/>
      <c r="U159" s="95"/>
      <c r="AG159" s="95"/>
    </row>
    <row r="160" spans="7:33" ht="12.75" x14ac:dyDescent="0.2">
      <c r="G160" s="95"/>
      <c r="S160" s="95"/>
      <c r="T160" s="95"/>
      <c r="U160" s="95"/>
      <c r="AG160" s="95"/>
    </row>
    <row r="161" spans="7:33" ht="12.75" x14ac:dyDescent="0.2">
      <c r="G161" s="95"/>
      <c r="S161" s="95"/>
      <c r="T161" s="95"/>
      <c r="U161" s="95"/>
      <c r="AG161" s="95"/>
    </row>
    <row r="162" spans="7:33" ht="12.75" x14ac:dyDescent="0.2">
      <c r="G162" s="95"/>
      <c r="S162" s="95"/>
      <c r="T162" s="95"/>
      <c r="U162" s="95"/>
      <c r="AG162" s="95"/>
    </row>
    <row r="163" spans="7:33" ht="12.75" x14ac:dyDescent="0.2">
      <c r="G163" s="95"/>
      <c r="S163" s="95"/>
      <c r="T163" s="95"/>
      <c r="U163" s="95"/>
      <c r="AG163" s="95"/>
    </row>
    <row r="164" spans="7:33" ht="12.75" x14ac:dyDescent="0.2">
      <c r="G164" s="95"/>
      <c r="S164" s="95"/>
      <c r="T164" s="95"/>
      <c r="U164" s="95"/>
      <c r="AG164" s="95"/>
    </row>
    <row r="165" spans="7:33" ht="12.75" x14ac:dyDescent="0.2">
      <c r="G165" s="95"/>
      <c r="S165" s="95"/>
      <c r="T165" s="95"/>
      <c r="U165" s="95"/>
      <c r="AG165" s="95"/>
    </row>
    <row r="166" spans="7:33" ht="12.75" x14ac:dyDescent="0.2">
      <c r="G166" s="95"/>
      <c r="S166" s="95"/>
      <c r="T166" s="95"/>
      <c r="U166" s="95"/>
      <c r="AG166" s="95"/>
    </row>
    <row r="167" spans="7:33" ht="12.75" x14ac:dyDescent="0.2">
      <c r="G167" s="95"/>
      <c r="S167" s="95"/>
      <c r="T167" s="95"/>
      <c r="U167" s="95"/>
      <c r="AG167" s="95"/>
    </row>
    <row r="168" spans="7:33" ht="12.75" x14ac:dyDescent="0.2">
      <c r="G168" s="95"/>
      <c r="S168" s="95"/>
      <c r="T168" s="95"/>
      <c r="U168" s="95"/>
      <c r="AG168" s="95"/>
    </row>
    <row r="169" spans="7:33" ht="12.75" x14ac:dyDescent="0.2">
      <c r="G169" s="95"/>
      <c r="S169" s="95"/>
      <c r="T169" s="95"/>
      <c r="U169" s="95"/>
      <c r="AG169" s="95"/>
    </row>
    <row r="170" spans="7:33" ht="12.75" x14ac:dyDescent="0.2">
      <c r="G170" s="95"/>
      <c r="S170" s="95"/>
      <c r="T170" s="95"/>
      <c r="U170" s="95"/>
      <c r="AG170" s="95"/>
    </row>
    <row r="171" spans="7:33" ht="12.75" x14ac:dyDescent="0.2">
      <c r="G171" s="95"/>
      <c r="S171" s="95"/>
      <c r="T171" s="95"/>
      <c r="U171" s="95"/>
      <c r="AG171" s="95"/>
    </row>
    <row r="172" spans="7:33" ht="12.75" x14ac:dyDescent="0.2">
      <c r="G172" s="95"/>
      <c r="S172" s="95"/>
      <c r="T172" s="95"/>
      <c r="U172" s="95"/>
      <c r="AG172" s="95"/>
    </row>
    <row r="173" spans="7:33" ht="12.75" x14ac:dyDescent="0.2">
      <c r="G173" s="95"/>
      <c r="S173" s="95"/>
      <c r="T173" s="95"/>
      <c r="U173" s="95"/>
      <c r="AG173" s="95"/>
    </row>
    <row r="174" spans="7:33" ht="12.75" x14ac:dyDescent="0.2">
      <c r="G174" s="95"/>
      <c r="S174" s="95"/>
      <c r="T174" s="95"/>
      <c r="U174" s="95"/>
      <c r="AG174" s="95"/>
    </row>
    <row r="175" spans="7:33" ht="12.75" x14ac:dyDescent="0.2">
      <c r="G175" s="95"/>
      <c r="S175" s="95"/>
      <c r="T175" s="95"/>
      <c r="U175" s="95"/>
      <c r="AG175" s="95"/>
    </row>
    <row r="176" spans="7:33" ht="12.75" x14ac:dyDescent="0.2">
      <c r="G176" s="95"/>
      <c r="S176" s="95"/>
      <c r="T176" s="95"/>
      <c r="U176" s="95"/>
      <c r="AG176" s="95"/>
    </row>
    <row r="177" spans="7:33" ht="12.75" x14ac:dyDescent="0.2">
      <c r="G177" s="95"/>
      <c r="S177" s="95"/>
      <c r="T177" s="95"/>
      <c r="U177" s="95"/>
      <c r="AG177" s="95"/>
    </row>
    <row r="178" spans="7:33" ht="12.75" x14ac:dyDescent="0.2">
      <c r="G178" s="95"/>
      <c r="S178" s="95"/>
      <c r="T178" s="95"/>
      <c r="U178" s="95"/>
      <c r="AG178" s="95"/>
    </row>
    <row r="179" spans="7:33" ht="12.75" x14ac:dyDescent="0.2">
      <c r="G179" s="95"/>
      <c r="S179" s="95"/>
      <c r="T179" s="95"/>
      <c r="U179" s="95"/>
      <c r="AG179" s="95"/>
    </row>
    <row r="180" spans="7:33" ht="12.75" x14ac:dyDescent="0.2">
      <c r="G180" s="95"/>
      <c r="S180" s="95"/>
      <c r="T180" s="95"/>
      <c r="U180" s="95"/>
      <c r="AG180" s="95"/>
    </row>
    <row r="181" spans="7:33" ht="12.75" x14ac:dyDescent="0.2">
      <c r="G181" s="95"/>
      <c r="S181" s="95"/>
      <c r="T181" s="95"/>
      <c r="U181" s="95"/>
      <c r="AG181" s="95"/>
    </row>
    <row r="182" spans="7:33" ht="12.75" x14ac:dyDescent="0.2">
      <c r="G182" s="95"/>
      <c r="S182" s="95"/>
      <c r="T182" s="95"/>
      <c r="U182" s="95"/>
      <c r="AG182" s="95"/>
    </row>
    <row r="183" spans="7:33" ht="12.75" x14ac:dyDescent="0.2">
      <c r="G183" s="95"/>
      <c r="S183" s="95"/>
      <c r="T183" s="95"/>
      <c r="U183" s="95"/>
      <c r="AG183" s="95"/>
    </row>
    <row r="184" spans="7:33" ht="12.75" x14ac:dyDescent="0.2">
      <c r="G184" s="95"/>
      <c r="S184" s="95"/>
      <c r="T184" s="95"/>
      <c r="U184" s="95"/>
      <c r="AG184" s="95"/>
    </row>
    <row r="185" spans="7:33" ht="12.75" x14ac:dyDescent="0.2">
      <c r="G185" s="95"/>
      <c r="S185" s="95"/>
      <c r="T185" s="95"/>
      <c r="U185" s="95"/>
      <c r="AG185" s="95"/>
    </row>
    <row r="186" spans="7:33" ht="12.75" x14ac:dyDescent="0.2">
      <c r="G186" s="95"/>
      <c r="S186" s="95"/>
      <c r="T186" s="95"/>
      <c r="U186" s="95"/>
      <c r="AG186" s="95"/>
    </row>
    <row r="187" spans="7:33" ht="12.75" x14ac:dyDescent="0.2">
      <c r="G187" s="95"/>
      <c r="S187" s="95"/>
      <c r="T187" s="95"/>
      <c r="U187" s="95"/>
      <c r="AG187" s="95"/>
    </row>
    <row r="188" spans="7:33" ht="12.75" x14ac:dyDescent="0.2">
      <c r="G188" s="95"/>
      <c r="S188" s="95"/>
      <c r="T188" s="95"/>
      <c r="U188" s="95"/>
      <c r="AG188" s="95"/>
    </row>
    <row r="189" spans="7:33" ht="12.75" x14ac:dyDescent="0.2">
      <c r="G189" s="95"/>
      <c r="S189" s="95"/>
      <c r="T189" s="95"/>
      <c r="U189" s="95"/>
      <c r="AG189" s="95"/>
    </row>
    <row r="190" spans="7:33" ht="12.75" x14ac:dyDescent="0.2">
      <c r="G190" s="95"/>
      <c r="S190" s="95"/>
      <c r="T190" s="95"/>
      <c r="U190" s="95"/>
      <c r="AG190" s="95"/>
    </row>
    <row r="191" spans="7:33" ht="12.75" x14ac:dyDescent="0.2">
      <c r="G191" s="95"/>
      <c r="S191" s="95"/>
      <c r="T191" s="95"/>
      <c r="U191" s="95"/>
      <c r="AG191" s="95"/>
    </row>
    <row r="192" spans="7:33" ht="12.75" x14ac:dyDescent="0.2">
      <c r="G192" s="95"/>
      <c r="S192" s="95"/>
      <c r="T192" s="95"/>
      <c r="U192" s="95"/>
      <c r="AG192" s="95"/>
    </row>
    <row r="193" spans="7:33" ht="12.75" x14ac:dyDescent="0.2">
      <c r="G193" s="95"/>
      <c r="S193" s="95"/>
      <c r="T193" s="95"/>
      <c r="U193" s="95"/>
      <c r="AG193" s="95"/>
    </row>
    <row r="194" spans="7:33" ht="12.75" x14ac:dyDescent="0.2">
      <c r="G194" s="95"/>
      <c r="S194" s="95"/>
      <c r="T194" s="95"/>
      <c r="U194" s="95"/>
      <c r="AG194" s="95"/>
    </row>
    <row r="195" spans="7:33" ht="12.75" x14ac:dyDescent="0.2">
      <c r="G195" s="95"/>
      <c r="S195" s="95"/>
      <c r="T195" s="95"/>
      <c r="U195" s="95"/>
      <c r="AG195" s="95"/>
    </row>
    <row r="196" spans="7:33" ht="12.75" x14ac:dyDescent="0.2">
      <c r="G196" s="95"/>
      <c r="S196" s="95"/>
      <c r="T196" s="95"/>
      <c r="U196" s="95"/>
      <c r="AG196" s="95"/>
    </row>
    <row r="197" spans="7:33" ht="12.75" x14ac:dyDescent="0.2">
      <c r="G197" s="95"/>
      <c r="S197" s="95"/>
      <c r="T197" s="95"/>
      <c r="U197" s="95"/>
      <c r="AG197" s="95"/>
    </row>
    <row r="198" spans="7:33" ht="12.75" x14ac:dyDescent="0.2">
      <c r="G198" s="95"/>
      <c r="S198" s="95"/>
      <c r="T198" s="95"/>
      <c r="U198" s="95"/>
      <c r="AG198" s="95"/>
    </row>
    <row r="199" spans="7:33" ht="12.75" x14ac:dyDescent="0.2">
      <c r="G199" s="95"/>
      <c r="S199" s="95"/>
      <c r="T199" s="95"/>
      <c r="U199" s="95"/>
      <c r="AG199" s="95"/>
    </row>
    <row r="200" spans="7:33" ht="12.75" x14ac:dyDescent="0.2">
      <c r="G200" s="95"/>
      <c r="S200" s="95"/>
      <c r="T200" s="95"/>
      <c r="U200" s="95"/>
      <c r="AG200" s="95"/>
    </row>
    <row r="201" spans="7:33" ht="12.75" x14ac:dyDescent="0.2">
      <c r="G201" s="95"/>
      <c r="S201" s="95"/>
      <c r="T201" s="95"/>
      <c r="U201" s="95"/>
      <c r="AG201" s="95"/>
    </row>
    <row r="202" spans="7:33" ht="12.75" x14ac:dyDescent="0.2">
      <c r="G202" s="95"/>
      <c r="S202" s="95"/>
      <c r="T202" s="95"/>
      <c r="U202" s="95"/>
      <c r="AG202" s="95"/>
    </row>
    <row r="203" spans="7:33" ht="12.75" x14ac:dyDescent="0.2">
      <c r="G203" s="95"/>
      <c r="S203" s="95"/>
      <c r="T203" s="95"/>
      <c r="U203" s="95"/>
      <c r="AG203" s="95"/>
    </row>
    <row r="204" spans="7:33" ht="12.75" x14ac:dyDescent="0.2">
      <c r="G204" s="95"/>
      <c r="S204" s="95"/>
      <c r="T204" s="95"/>
      <c r="U204" s="95"/>
      <c r="AG204" s="95"/>
    </row>
    <row r="205" spans="7:33" ht="12.75" x14ac:dyDescent="0.2">
      <c r="G205" s="95"/>
      <c r="S205" s="95"/>
      <c r="T205" s="95"/>
      <c r="U205" s="95"/>
      <c r="AG205" s="95"/>
    </row>
    <row r="206" spans="7:33" ht="12.75" x14ac:dyDescent="0.2">
      <c r="G206" s="95"/>
      <c r="S206" s="95"/>
      <c r="T206" s="95"/>
      <c r="U206" s="95"/>
      <c r="AG206" s="95"/>
    </row>
    <row r="207" spans="7:33" ht="12.75" x14ac:dyDescent="0.2">
      <c r="G207" s="95"/>
      <c r="S207" s="95"/>
      <c r="T207" s="95"/>
      <c r="U207" s="95"/>
      <c r="AG207" s="95"/>
    </row>
    <row r="208" spans="7:33" ht="12.75" x14ac:dyDescent="0.2">
      <c r="G208" s="95"/>
      <c r="S208" s="95"/>
      <c r="T208" s="95"/>
      <c r="U208" s="95"/>
      <c r="AG208" s="95"/>
    </row>
    <row r="209" spans="7:33" ht="12.75" x14ac:dyDescent="0.2">
      <c r="G209" s="95"/>
      <c r="S209" s="95"/>
      <c r="T209" s="95"/>
      <c r="U209" s="95"/>
      <c r="AG209" s="95"/>
    </row>
    <row r="210" spans="7:33" ht="12.75" x14ac:dyDescent="0.2">
      <c r="G210" s="95"/>
      <c r="S210" s="95"/>
      <c r="T210" s="95"/>
      <c r="U210" s="95"/>
      <c r="AG210" s="95"/>
    </row>
    <row r="211" spans="7:33" ht="12.75" x14ac:dyDescent="0.2">
      <c r="G211" s="95"/>
      <c r="S211" s="95"/>
      <c r="T211" s="95"/>
      <c r="U211" s="95"/>
      <c r="AG211" s="95"/>
    </row>
    <row r="212" spans="7:33" ht="12.75" x14ac:dyDescent="0.2">
      <c r="G212" s="95"/>
      <c r="S212" s="95"/>
      <c r="T212" s="95"/>
      <c r="U212" s="95"/>
      <c r="AG212" s="95"/>
    </row>
    <row r="213" spans="7:33" ht="12.75" x14ac:dyDescent="0.2">
      <c r="G213" s="95"/>
      <c r="S213" s="95"/>
      <c r="T213" s="95"/>
      <c r="U213" s="95"/>
      <c r="AG213" s="95"/>
    </row>
    <row r="214" spans="7:33" ht="12.75" x14ac:dyDescent="0.2">
      <c r="G214" s="95"/>
      <c r="S214" s="95"/>
      <c r="T214" s="95"/>
      <c r="U214" s="95"/>
      <c r="AG214" s="95"/>
    </row>
    <row r="215" spans="7:33" ht="12.75" x14ac:dyDescent="0.2">
      <c r="G215" s="95"/>
      <c r="S215" s="95"/>
      <c r="T215" s="95"/>
      <c r="U215" s="95"/>
      <c r="AG215" s="95"/>
    </row>
    <row r="216" spans="7:33" ht="12.75" x14ac:dyDescent="0.2">
      <c r="G216" s="95"/>
      <c r="S216" s="95"/>
      <c r="T216" s="95"/>
      <c r="U216" s="95"/>
      <c r="AG216" s="95"/>
    </row>
    <row r="217" spans="7:33" ht="12.75" x14ac:dyDescent="0.2">
      <c r="G217" s="95"/>
      <c r="S217" s="95"/>
      <c r="T217" s="95"/>
      <c r="U217" s="95"/>
      <c r="AG217" s="95"/>
    </row>
    <row r="218" spans="7:33" ht="12.75" x14ac:dyDescent="0.2">
      <c r="G218" s="95"/>
      <c r="S218" s="95"/>
      <c r="T218" s="95"/>
      <c r="U218" s="95"/>
      <c r="AG218" s="95"/>
    </row>
    <row r="219" spans="7:33" ht="12.75" x14ac:dyDescent="0.2">
      <c r="G219" s="95"/>
      <c r="S219" s="95"/>
      <c r="T219" s="95"/>
      <c r="U219" s="95"/>
      <c r="AG219" s="95"/>
    </row>
    <row r="220" spans="7:33" ht="12.75" x14ac:dyDescent="0.2">
      <c r="G220" s="95"/>
      <c r="S220" s="95"/>
      <c r="T220" s="95"/>
      <c r="U220" s="95"/>
      <c r="AG220" s="95"/>
    </row>
    <row r="221" spans="7:33" ht="12.75" x14ac:dyDescent="0.2">
      <c r="G221" s="95"/>
      <c r="S221" s="95"/>
      <c r="T221" s="95"/>
      <c r="U221" s="95"/>
      <c r="AG221" s="95"/>
    </row>
    <row r="222" spans="7:33" ht="12.75" x14ac:dyDescent="0.2">
      <c r="G222" s="95"/>
      <c r="S222" s="95"/>
      <c r="T222" s="95"/>
      <c r="U222" s="95"/>
      <c r="AG222" s="95"/>
    </row>
    <row r="223" spans="7:33" ht="12.75" x14ac:dyDescent="0.2">
      <c r="G223" s="95"/>
      <c r="S223" s="95"/>
      <c r="T223" s="95"/>
      <c r="U223" s="95"/>
      <c r="AG223" s="95"/>
    </row>
    <row r="224" spans="7:33" ht="12.75" x14ac:dyDescent="0.2">
      <c r="G224" s="95"/>
      <c r="S224" s="95"/>
      <c r="T224" s="95"/>
      <c r="U224" s="95"/>
      <c r="AG224" s="95"/>
    </row>
    <row r="225" spans="7:33" ht="12.75" x14ac:dyDescent="0.2">
      <c r="G225" s="95"/>
      <c r="S225" s="95"/>
      <c r="T225" s="95"/>
      <c r="U225" s="95"/>
      <c r="AG225" s="95"/>
    </row>
    <row r="226" spans="7:33" ht="12.75" x14ac:dyDescent="0.2">
      <c r="G226" s="95"/>
      <c r="S226" s="95"/>
      <c r="T226" s="95"/>
      <c r="U226" s="95"/>
      <c r="AG226" s="95"/>
    </row>
    <row r="227" spans="7:33" ht="12.75" x14ac:dyDescent="0.2">
      <c r="G227" s="95"/>
      <c r="S227" s="95"/>
      <c r="T227" s="95"/>
      <c r="U227" s="95"/>
      <c r="AG227" s="95"/>
    </row>
    <row r="228" spans="7:33" ht="12.75" x14ac:dyDescent="0.2">
      <c r="G228" s="95"/>
      <c r="S228" s="95"/>
      <c r="T228" s="95"/>
      <c r="U228" s="95"/>
      <c r="AG228" s="95"/>
    </row>
    <row r="229" spans="7:33" ht="12.75" x14ac:dyDescent="0.2">
      <c r="G229" s="95"/>
      <c r="S229" s="95"/>
      <c r="T229" s="95"/>
      <c r="U229" s="95"/>
      <c r="AG229" s="95"/>
    </row>
    <row r="230" spans="7:33" ht="12.75" x14ac:dyDescent="0.2">
      <c r="G230" s="95"/>
      <c r="S230" s="95"/>
      <c r="T230" s="95"/>
      <c r="U230" s="95"/>
      <c r="AG230" s="95"/>
    </row>
    <row r="231" spans="7:33" ht="12.75" x14ac:dyDescent="0.2">
      <c r="G231" s="95"/>
      <c r="S231" s="95"/>
      <c r="T231" s="95"/>
      <c r="U231" s="95"/>
      <c r="AG231" s="95"/>
    </row>
    <row r="232" spans="7:33" ht="12.75" x14ac:dyDescent="0.2">
      <c r="G232" s="95"/>
      <c r="S232" s="95"/>
      <c r="T232" s="95"/>
      <c r="U232" s="95"/>
      <c r="AG232" s="95"/>
    </row>
    <row r="233" spans="7:33" ht="12.75" x14ac:dyDescent="0.2">
      <c r="G233" s="95"/>
      <c r="S233" s="95"/>
      <c r="T233" s="95"/>
      <c r="U233" s="95"/>
      <c r="AG233" s="95"/>
    </row>
    <row r="234" spans="7:33" ht="12.75" x14ac:dyDescent="0.2">
      <c r="G234" s="95"/>
      <c r="S234" s="95"/>
      <c r="T234" s="95"/>
      <c r="U234" s="95"/>
      <c r="AG234" s="95"/>
    </row>
    <row r="235" spans="7:33" ht="12.75" x14ac:dyDescent="0.2">
      <c r="G235" s="95"/>
      <c r="S235" s="95"/>
      <c r="T235" s="95"/>
      <c r="U235" s="95"/>
      <c r="AG235" s="95"/>
    </row>
    <row r="236" spans="7:33" ht="12.75" x14ac:dyDescent="0.2">
      <c r="G236" s="95"/>
      <c r="S236" s="95"/>
      <c r="T236" s="95"/>
      <c r="U236" s="95"/>
      <c r="AG236" s="95"/>
    </row>
    <row r="237" spans="7:33" ht="12.75" x14ac:dyDescent="0.2">
      <c r="G237" s="95"/>
      <c r="S237" s="95"/>
      <c r="T237" s="95"/>
      <c r="U237" s="95"/>
      <c r="AG237" s="95"/>
    </row>
    <row r="238" spans="7:33" ht="12.75" x14ac:dyDescent="0.2">
      <c r="G238" s="95"/>
      <c r="S238" s="95"/>
      <c r="T238" s="95"/>
      <c r="U238" s="95"/>
      <c r="AG238" s="95"/>
    </row>
    <row r="239" spans="7:33" ht="12.75" x14ac:dyDescent="0.2">
      <c r="G239" s="95"/>
      <c r="S239" s="95"/>
      <c r="T239" s="95"/>
      <c r="U239" s="95"/>
      <c r="AG239" s="95"/>
    </row>
    <row r="240" spans="7:33" ht="12.75" x14ac:dyDescent="0.2">
      <c r="G240" s="95"/>
      <c r="S240" s="95"/>
      <c r="T240" s="95"/>
      <c r="U240" s="95"/>
      <c r="AG240" s="95"/>
    </row>
    <row r="241" spans="7:33" ht="12.75" x14ac:dyDescent="0.2">
      <c r="G241" s="95"/>
      <c r="S241" s="95"/>
      <c r="T241" s="95"/>
      <c r="U241" s="95"/>
      <c r="AG241" s="95"/>
    </row>
    <row r="242" spans="7:33" ht="12.75" x14ac:dyDescent="0.2">
      <c r="G242" s="95"/>
      <c r="S242" s="95"/>
      <c r="T242" s="95"/>
      <c r="U242" s="95"/>
      <c r="AG242" s="95"/>
    </row>
    <row r="243" spans="7:33" ht="12.75" x14ac:dyDescent="0.2">
      <c r="G243" s="95"/>
      <c r="S243" s="95"/>
      <c r="T243" s="95"/>
      <c r="U243" s="95"/>
      <c r="AG243" s="95"/>
    </row>
    <row r="244" spans="7:33" ht="12.75" x14ac:dyDescent="0.2">
      <c r="G244" s="95"/>
      <c r="S244" s="95"/>
      <c r="T244" s="95"/>
      <c r="U244" s="95"/>
      <c r="AG244" s="95"/>
    </row>
    <row r="245" spans="7:33" ht="12.75" x14ac:dyDescent="0.2">
      <c r="G245" s="95"/>
      <c r="S245" s="95"/>
      <c r="T245" s="95"/>
      <c r="U245" s="95"/>
      <c r="AG245" s="95"/>
    </row>
    <row r="246" spans="7:33" ht="12.75" x14ac:dyDescent="0.2">
      <c r="G246" s="95"/>
      <c r="S246" s="95"/>
      <c r="T246" s="95"/>
      <c r="U246" s="95"/>
      <c r="AG246" s="95"/>
    </row>
    <row r="247" spans="7:33" ht="12.75" x14ac:dyDescent="0.2">
      <c r="G247" s="95"/>
      <c r="S247" s="95"/>
      <c r="T247" s="95"/>
      <c r="U247" s="95"/>
      <c r="AG247" s="95"/>
    </row>
    <row r="248" spans="7:33" ht="12.75" x14ac:dyDescent="0.2">
      <c r="G248" s="95"/>
      <c r="S248" s="95"/>
      <c r="T248" s="95"/>
      <c r="U248" s="95"/>
      <c r="AG248" s="95"/>
    </row>
    <row r="249" spans="7:33" ht="12.75" x14ac:dyDescent="0.2">
      <c r="G249" s="95"/>
      <c r="S249" s="95"/>
      <c r="T249" s="95"/>
      <c r="U249" s="95"/>
      <c r="AG249" s="95"/>
    </row>
    <row r="250" spans="7:33" ht="12.75" x14ac:dyDescent="0.2">
      <c r="G250" s="95"/>
      <c r="S250" s="95"/>
      <c r="T250" s="95"/>
      <c r="U250" s="95"/>
      <c r="AG250" s="95"/>
    </row>
    <row r="251" spans="7:33" ht="12.75" x14ac:dyDescent="0.2">
      <c r="G251" s="95"/>
      <c r="S251" s="95"/>
      <c r="T251" s="95"/>
      <c r="U251" s="95"/>
      <c r="AG251" s="95"/>
    </row>
    <row r="252" spans="7:33" ht="12.75" x14ac:dyDescent="0.2">
      <c r="G252" s="95"/>
      <c r="S252" s="95"/>
      <c r="T252" s="95"/>
      <c r="U252" s="95"/>
      <c r="AG252" s="95"/>
    </row>
    <row r="253" spans="7:33" ht="12.75" x14ac:dyDescent="0.2">
      <c r="G253" s="95"/>
      <c r="S253" s="95"/>
      <c r="T253" s="95"/>
      <c r="U253" s="95"/>
      <c r="AG253" s="95"/>
    </row>
    <row r="254" spans="7:33" ht="12.75" x14ac:dyDescent="0.2">
      <c r="G254" s="95"/>
      <c r="S254" s="95"/>
      <c r="T254" s="95"/>
      <c r="U254" s="95"/>
      <c r="AG254" s="95"/>
    </row>
    <row r="255" spans="7:33" ht="12.75" x14ac:dyDescent="0.2">
      <c r="G255" s="95"/>
      <c r="S255" s="95"/>
      <c r="T255" s="95"/>
      <c r="U255" s="95"/>
      <c r="AG255" s="95"/>
    </row>
    <row r="256" spans="7:33" ht="12.75" x14ac:dyDescent="0.2">
      <c r="G256" s="95"/>
      <c r="S256" s="95"/>
      <c r="T256" s="95"/>
      <c r="U256" s="95"/>
      <c r="AG256" s="95"/>
    </row>
    <row r="257" spans="7:33" ht="12.75" x14ac:dyDescent="0.2">
      <c r="G257" s="95"/>
      <c r="S257" s="95"/>
      <c r="T257" s="95"/>
      <c r="U257" s="95"/>
      <c r="AG257" s="95"/>
    </row>
    <row r="258" spans="7:33" ht="12.75" x14ac:dyDescent="0.2">
      <c r="G258" s="95"/>
      <c r="S258" s="95"/>
      <c r="T258" s="95"/>
      <c r="U258" s="95"/>
      <c r="AG258" s="95"/>
    </row>
    <row r="259" spans="7:33" ht="12.75" x14ac:dyDescent="0.2">
      <c r="G259" s="95"/>
      <c r="S259" s="95"/>
      <c r="T259" s="95"/>
      <c r="U259" s="95"/>
      <c r="AG259" s="95"/>
    </row>
    <row r="260" spans="7:33" ht="12.75" x14ac:dyDescent="0.2">
      <c r="G260" s="95"/>
      <c r="S260" s="95"/>
      <c r="T260" s="95"/>
      <c r="U260" s="95"/>
      <c r="AG260" s="95"/>
    </row>
    <row r="261" spans="7:33" ht="12.75" x14ac:dyDescent="0.2">
      <c r="G261" s="95"/>
      <c r="S261" s="95"/>
      <c r="T261" s="95"/>
      <c r="U261" s="95"/>
      <c r="AG261" s="95"/>
    </row>
    <row r="262" spans="7:33" ht="12.75" x14ac:dyDescent="0.2">
      <c r="G262" s="95"/>
      <c r="S262" s="95"/>
      <c r="T262" s="95"/>
      <c r="U262" s="95"/>
      <c r="AG262" s="95"/>
    </row>
    <row r="263" spans="7:33" ht="12.75" x14ac:dyDescent="0.2">
      <c r="G263" s="95"/>
      <c r="S263" s="95"/>
      <c r="T263" s="95"/>
      <c r="U263" s="95"/>
      <c r="AG263" s="95"/>
    </row>
    <row r="264" spans="7:33" ht="12.75" x14ac:dyDescent="0.2">
      <c r="G264" s="95"/>
      <c r="S264" s="95"/>
      <c r="T264" s="95"/>
      <c r="U264" s="95"/>
      <c r="AG264" s="95"/>
    </row>
    <row r="265" spans="7:33" ht="12.75" x14ac:dyDescent="0.2">
      <c r="G265" s="95"/>
      <c r="S265" s="95"/>
      <c r="T265" s="95"/>
      <c r="U265" s="95"/>
      <c r="AG265" s="95"/>
    </row>
    <row r="266" spans="7:33" ht="12.75" x14ac:dyDescent="0.2">
      <c r="G266" s="95"/>
      <c r="S266" s="95"/>
      <c r="T266" s="95"/>
      <c r="U266" s="95"/>
      <c r="AG266" s="95"/>
    </row>
    <row r="267" spans="7:33" ht="12.75" x14ac:dyDescent="0.2">
      <c r="G267" s="95"/>
      <c r="S267" s="95"/>
      <c r="T267" s="95"/>
      <c r="U267" s="95"/>
      <c r="AG267" s="95"/>
    </row>
    <row r="268" spans="7:33" ht="12.75" x14ac:dyDescent="0.2">
      <c r="G268" s="95"/>
      <c r="S268" s="95"/>
      <c r="T268" s="95"/>
      <c r="U268" s="95"/>
      <c r="AG268" s="95"/>
    </row>
    <row r="269" spans="7:33" ht="12.75" x14ac:dyDescent="0.2">
      <c r="G269" s="95"/>
      <c r="S269" s="95"/>
      <c r="T269" s="95"/>
      <c r="U269" s="95"/>
      <c r="AG269" s="95"/>
    </row>
    <row r="270" spans="7:33" ht="12.75" x14ac:dyDescent="0.2">
      <c r="G270" s="95"/>
      <c r="S270" s="95"/>
      <c r="T270" s="95"/>
      <c r="U270" s="95"/>
      <c r="AG270" s="95"/>
    </row>
    <row r="271" spans="7:33" ht="12.75" x14ac:dyDescent="0.2">
      <c r="G271" s="95"/>
      <c r="S271" s="95"/>
      <c r="T271" s="95"/>
      <c r="U271" s="95"/>
      <c r="AG271" s="95"/>
    </row>
    <row r="272" spans="7:33" ht="12.75" x14ac:dyDescent="0.2">
      <c r="G272" s="95"/>
      <c r="S272" s="95"/>
      <c r="T272" s="95"/>
      <c r="U272" s="95"/>
      <c r="AG272" s="95"/>
    </row>
    <row r="273" spans="7:33" ht="12.75" x14ac:dyDescent="0.2">
      <c r="G273" s="95"/>
      <c r="S273" s="95"/>
      <c r="T273" s="95"/>
      <c r="U273" s="95"/>
      <c r="AG273" s="95"/>
    </row>
    <row r="274" spans="7:33" ht="12.75" x14ac:dyDescent="0.2">
      <c r="G274" s="95"/>
      <c r="S274" s="95"/>
      <c r="T274" s="95"/>
      <c r="U274" s="95"/>
      <c r="AG274" s="95"/>
    </row>
    <row r="275" spans="7:33" ht="12.75" x14ac:dyDescent="0.2">
      <c r="G275" s="95"/>
      <c r="S275" s="95"/>
      <c r="T275" s="95"/>
      <c r="U275" s="95"/>
      <c r="AG275" s="95"/>
    </row>
    <row r="276" spans="7:33" ht="12.75" x14ac:dyDescent="0.2">
      <c r="G276" s="95"/>
      <c r="S276" s="95"/>
      <c r="T276" s="95"/>
      <c r="U276" s="95"/>
      <c r="AG276" s="95"/>
    </row>
    <row r="277" spans="7:33" ht="12.75" x14ac:dyDescent="0.2">
      <c r="G277" s="95"/>
      <c r="S277" s="95"/>
      <c r="T277" s="95"/>
      <c r="U277" s="95"/>
      <c r="AG277" s="95"/>
    </row>
    <row r="278" spans="7:33" ht="12.75" x14ac:dyDescent="0.2">
      <c r="G278" s="95"/>
      <c r="S278" s="95"/>
      <c r="T278" s="95"/>
      <c r="U278" s="95"/>
      <c r="AG278" s="95"/>
    </row>
    <row r="279" spans="7:33" ht="12.75" x14ac:dyDescent="0.2">
      <c r="G279" s="95"/>
      <c r="S279" s="95"/>
      <c r="T279" s="95"/>
      <c r="U279" s="95"/>
      <c r="AG279" s="95"/>
    </row>
    <row r="280" spans="7:33" ht="12.75" x14ac:dyDescent="0.2">
      <c r="G280" s="95"/>
      <c r="S280" s="95"/>
      <c r="T280" s="95"/>
      <c r="U280" s="95"/>
      <c r="AG280" s="95"/>
    </row>
    <row r="281" spans="7:33" ht="12.75" x14ac:dyDescent="0.2">
      <c r="G281" s="95"/>
      <c r="S281" s="95"/>
      <c r="T281" s="95"/>
      <c r="U281" s="95"/>
      <c r="AG281" s="95"/>
    </row>
    <row r="282" spans="7:33" ht="12.75" x14ac:dyDescent="0.2">
      <c r="G282" s="95"/>
      <c r="S282" s="95"/>
      <c r="T282" s="95"/>
      <c r="U282" s="95"/>
      <c r="AG282" s="95"/>
    </row>
    <row r="283" spans="7:33" ht="12.75" x14ac:dyDescent="0.2">
      <c r="G283" s="95"/>
      <c r="S283" s="95"/>
      <c r="T283" s="95"/>
      <c r="U283" s="95"/>
      <c r="AG283" s="95"/>
    </row>
    <row r="284" spans="7:33" ht="12.75" x14ac:dyDescent="0.2">
      <c r="G284" s="95"/>
      <c r="S284" s="95"/>
      <c r="T284" s="95"/>
      <c r="U284" s="95"/>
      <c r="AG284" s="95"/>
    </row>
    <row r="285" spans="7:33" ht="12.75" x14ac:dyDescent="0.2">
      <c r="G285" s="95"/>
      <c r="S285" s="95"/>
      <c r="T285" s="95"/>
      <c r="U285" s="95"/>
      <c r="AG285" s="95"/>
    </row>
    <row r="286" spans="7:33" ht="12.75" x14ac:dyDescent="0.2">
      <c r="G286" s="95"/>
      <c r="S286" s="95"/>
      <c r="T286" s="95"/>
      <c r="U286" s="95"/>
      <c r="AG286" s="95"/>
    </row>
    <row r="287" spans="7:33" ht="12.75" x14ac:dyDescent="0.2">
      <c r="G287" s="95"/>
      <c r="S287" s="95"/>
      <c r="T287" s="95"/>
      <c r="U287" s="95"/>
      <c r="AG287" s="95"/>
    </row>
    <row r="288" spans="7:33" ht="12.75" x14ac:dyDescent="0.2">
      <c r="G288" s="95"/>
      <c r="S288" s="95"/>
      <c r="T288" s="95"/>
      <c r="U288" s="95"/>
      <c r="AG288" s="95"/>
    </row>
    <row r="289" spans="7:33" ht="12.75" x14ac:dyDescent="0.2">
      <c r="G289" s="95"/>
      <c r="S289" s="95"/>
      <c r="T289" s="95"/>
      <c r="U289" s="95"/>
      <c r="AG289" s="95"/>
    </row>
    <row r="290" spans="7:33" ht="12.75" x14ac:dyDescent="0.2">
      <c r="G290" s="95"/>
      <c r="S290" s="95"/>
      <c r="T290" s="95"/>
      <c r="U290" s="95"/>
      <c r="AG290" s="95"/>
    </row>
    <row r="291" spans="7:33" ht="12.75" x14ac:dyDescent="0.2">
      <c r="G291" s="95"/>
      <c r="S291" s="95"/>
      <c r="T291" s="95"/>
      <c r="U291" s="95"/>
      <c r="AG291" s="95"/>
    </row>
    <row r="292" spans="7:33" ht="12.75" x14ac:dyDescent="0.2">
      <c r="G292" s="95"/>
      <c r="S292" s="95"/>
      <c r="T292" s="95"/>
      <c r="U292" s="95"/>
      <c r="AG292" s="95"/>
    </row>
    <row r="293" spans="7:33" ht="12.75" x14ac:dyDescent="0.2">
      <c r="G293" s="95"/>
      <c r="S293" s="95"/>
      <c r="T293" s="95"/>
      <c r="U293" s="95"/>
      <c r="AG293" s="95"/>
    </row>
    <row r="294" spans="7:33" ht="12.75" x14ac:dyDescent="0.2">
      <c r="G294" s="95"/>
      <c r="S294" s="95"/>
      <c r="T294" s="95"/>
      <c r="U294" s="95"/>
      <c r="AG294" s="95"/>
    </row>
    <row r="295" spans="7:33" ht="12.75" x14ac:dyDescent="0.2">
      <c r="G295" s="95"/>
      <c r="S295" s="95"/>
      <c r="T295" s="95"/>
      <c r="U295" s="95"/>
      <c r="AG295" s="95"/>
    </row>
    <row r="296" spans="7:33" ht="12.75" x14ac:dyDescent="0.2">
      <c r="G296" s="95"/>
      <c r="S296" s="95"/>
      <c r="T296" s="95"/>
      <c r="U296" s="95"/>
      <c r="AG296" s="95"/>
    </row>
    <row r="297" spans="7:33" ht="12.75" x14ac:dyDescent="0.2">
      <c r="G297" s="95"/>
      <c r="S297" s="95"/>
      <c r="T297" s="95"/>
      <c r="U297" s="95"/>
      <c r="AG297" s="95"/>
    </row>
    <row r="298" spans="7:33" ht="12.75" x14ac:dyDescent="0.2">
      <c r="G298" s="95"/>
      <c r="S298" s="95"/>
      <c r="T298" s="95"/>
      <c r="U298" s="95"/>
      <c r="AG298" s="95"/>
    </row>
    <row r="299" spans="7:33" ht="12.75" x14ac:dyDescent="0.2">
      <c r="G299" s="95"/>
      <c r="S299" s="95"/>
      <c r="T299" s="95"/>
      <c r="U299" s="95"/>
      <c r="AG299" s="95"/>
    </row>
    <row r="300" spans="7:33" ht="12.75" x14ac:dyDescent="0.2">
      <c r="G300" s="95"/>
      <c r="S300" s="95"/>
      <c r="T300" s="95"/>
      <c r="U300" s="95"/>
      <c r="AG300" s="95"/>
    </row>
    <row r="301" spans="7:33" ht="12.75" x14ac:dyDescent="0.2">
      <c r="G301" s="95"/>
      <c r="S301" s="95"/>
      <c r="T301" s="95"/>
      <c r="U301" s="95"/>
      <c r="AG301" s="95"/>
    </row>
    <row r="302" spans="7:33" ht="12.75" x14ac:dyDescent="0.2">
      <c r="G302" s="95"/>
      <c r="S302" s="95"/>
      <c r="T302" s="95"/>
      <c r="U302" s="95"/>
      <c r="AG302" s="95"/>
    </row>
    <row r="303" spans="7:33" ht="12.75" x14ac:dyDescent="0.2">
      <c r="G303" s="95"/>
      <c r="S303" s="95"/>
      <c r="T303" s="95"/>
      <c r="U303" s="95"/>
      <c r="AG303" s="95"/>
    </row>
    <row r="304" spans="7:33" ht="12.75" x14ac:dyDescent="0.2">
      <c r="G304" s="95"/>
      <c r="S304" s="95"/>
      <c r="T304" s="95"/>
      <c r="U304" s="95"/>
      <c r="AG304" s="95"/>
    </row>
    <row r="305" spans="7:33" ht="12.75" x14ac:dyDescent="0.2">
      <c r="G305" s="95"/>
      <c r="S305" s="95"/>
      <c r="T305" s="95"/>
      <c r="U305" s="95"/>
      <c r="AG305" s="95"/>
    </row>
    <row r="306" spans="7:33" ht="12.75" x14ac:dyDescent="0.2">
      <c r="G306" s="95"/>
      <c r="S306" s="95"/>
      <c r="T306" s="95"/>
      <c r="U306" s="95"/>
      <c r="AG306" s="95"/>
    </row>
    <row r="307" spans="7:33" ht="12.75" x14ac:dyDescent="0.2">
      <c r="G307" s="95"/>
      <c r="S307" s="95"/>
      <c r="T307" s="95"/>
      <c r="U307" s="95"/>
      <c r="AG307" s="95"/>
    </row>
    <row r="308" spans="7:33" ht="12.75" x14ac:dyDescent="0.2">
      <c r="G308" s="95"/>
      <c r="S308" s="95"/>
      <c r="T308" s="95"/>
      <c r="U308" s="95"/>
      <c r="AG308" s="95"/>
    </row>
    <row r="309" spans="7:33" ht="12.75" x14ac:dyDescent="0.2">
      <c r="G309" s="95"/>
      <c r="S309" s="95"/>
      <c r="T309" s="95"/>
      <c r="U309" s="95"/>
      <c r="AG309" s="95"/>
    </row>
    <row r="310" spans="7:33" ht="12.75" x14ac:dyDescent="0.2">
      <c r="G310" s="95"/>
      <c r="S310" s="95"/>
      <c r="T310" s="95"/>
      <c r="U310" s="95"/>
      <c r="AG310" s="95"/>
    </row>
    <row r="311" spans="7:33" ht="12.75" x14ac:dyDescent="0.2">
      <c r="G311" s="95"/>
      <c r="S311" s="95"/>
      <c r="T311" s="95"/>
      <c r="U311" s="95"/>
      <c r="AG311" s="95"/>
    </row>
    <row r="312" spans="7:33" ht="12.75" x14ac:dyDescent="0.2">
      <c r="G312" s="95"/>
      <c r="S312" s="95"/>
      <c r="T312" s="95"/>
      <c r="U312" s="95"/>
      <c r="AG312" s="95"/>
    </row>
    <row r="313" spans="7:33" ht="12.75" x14ac:dyDescent="0.2">
      <c r="G313" s="95"/>
      <c r="S313" s="95"/>
      <c r="T313" s="95"/>
      <c r="U313" s="95"/>
      <c r="AG313" s="95"/>
    </row>
    <row r="314" spans="7:33" ht="12.75" x14ac:dyDescent="0.2">
      <c r="G314" s="95"/>
      <c r="S314" s="95"/>
      <c r="T314" s="95"/>
      <c r="U314" s="95"/>
      <c r="AG314" s="95"/>
    </row>
    <row r="315" spans="7:33" ht="12.75" x14ac:dyDescent="0.2">
      <c r="G315" s="95"/>
      <c r="S315" s="95"/>
      <c r="T315" s="95"/>
      <c r="U315" s="95"/>
      <c r="AG315" s="95"/>
    </row>
    <row r="316" spans="7:33" ht="12.75" x14ac:dyDescent="0.2">
      <c r="G316" s="95"/>
      <c r="S316" s="95"/>
      <c r="T316" s="95"/>
      <c r="U316" s="95"/>
      <c r="AG316" s="95"/>
    </row>
    <row r="317" spans="7:33" ht="12.75" x14ac:dyDescent="0.2">
      <c r="G317" s="95"/>
      <c r="S317" s="95"/>
      <c r="T317" s="95"/>
      <c r="U317" s="95"/>
      <c r="AG317" s="95"/>
    </row>
    <row r="318" spans="7:33" ht="12.75" x14ac:dyDescent="0.2">
      <c r="G318" s="95"/>
      <c r="S318" s="95"/>
      <c r="T318" s="95"/>
      <c r="U318" s="95"/>
      <c r="AG318" s="95"/>
    </row>
    <row r="319" spans="7:33" ht="12.75" x14ac:dyDescent="0.2">
      <c r="G319" s="95"/>
      <c r="S319" s="95"/>
      <c r="T319" s="95"/>
      <c r="U319" s="95"/>
      <c r="AG319" s="95"/>
    </row>
    <row r="320" spans="7:33" ht="12.75" x14ac:dyDescent="0.2">
      <c r="G320" s="95"/>
      <c r="S320" s="95"/>
      <c r="T320" s="95"/>
      <c r="U320" s="95"/>
      <c r="AG320" s="95"/>
    </row>
    <row r="321" spans="7:33" ht="12.75" x14ac:dyDescent="0.2">
      <c r="G321" s="95"/>
      <c r="S321" s="95"/>
      <c r="T321" s="95"/>
      <c r="U321" s="95"/>
      <c r="AG321" s="95"/>
    </row>
    <row r="322" spans="7:33" ht="12.75" x14ac:dyDescent="0.2">
      <c r="G322" s="95"/>
      <c r="S322" s="95"/>
      <c r="T322" s="95"/>
      <c r="U322" s="95"/>
      <c r="AG322" s="95"/>
    </row>
    <row r="323" spans="7:33" ht="12.75" x14ac:dyDescent="0.2">
      <c r="G323" s="95"/>
      <c r="S323" s="95"/>
      <c r="T323" s="95"/>
      <c r="U323" s="95"/>
      <c r="AG323" s="95"/>
    </row>
    <row r="324" spans="7:33" ht="12.75" x14ac:dyDescent="0.2">
      <c r="G324" s="95"/>
      <c r="S324" s="95"/>
      <c r="T324" s="95"/>
      <c r="U324" s="95"/>
      <c r="AG324" s="95"/>
    </row>
    <row r="325" spans="7:33" ht="12.75" x14ac:dyDescent="0.2">
      <c r="G325" s="95"/>
      <c r="S325" s="95"/>
      <c r="T325" s="95"/>
      <c r="U325" s="95"/>
      <c r="AG325" s="95"/>
    </row>
    <row r="326" spans="7:33" ht="12.75" x14ac:dyDescent="0.2">
      <c r="G326" s="95"/>
      <c r="S326" s="95"/>
      <c r="T326" s="95"/>
      <c r="U326" s="95"/>
      <c r="AG326" s="95"/>
    </row>
    <row r="327" spans="7:33" ht="12.75" x14ac:dyDescent="0.2">
      <c r="G327" s="95"/>
      <c r="S327" s="95"/>
      <c r="T327" s="95"/>
      <c r="U327" s="95"/>
      <c r="AG327" s="95"/>
    </row>
    <row r="328" spans="7:33" ht="12.75" x14ac:dyDescent="0.2">
      <c r="G328" s="95"/>
      <c r="S328" s="95"/>
      <c r="T328" s="95"/>
      <c r="U328" s="95"/>
      <c r="AG328" s="95"/>
    </row>
    <row r="329" spans="7:33" ht="12.75" x14ac:dyDescent="0.2">
      <c r="G329" s="95"/>
      <c r="S329" s="95"/>
      <c r="T329" s="95"/>
      <c r="U329" s="95"/>
      <c r="AG329" s="95"/>
    </row>
    <row r="330" spans="7:33" ht="12.75" x14ac:dyDescent="0.2">
      <c r="G330" s="95"/>
      <c r="S330" s="95"/>
      <c r="T330" s="95"/>
      <c r="U330" s="95"/>
      <c r="AG330" s="95"/>
    </row>
    <row r="331" spans="7:33" ht="12.75" x14ac:dyDescent="0.2">
      <c r="G331" s="95"/>
      <c r="S331" s="95"/>
      <c r="T331" s="95"/>
      <c r="U331" s="95"/>
      <c r="AG331" s="95"/>
    </row>
    <row r="332" spans="7:33" ht="12.75" x14ac:dyDescent="0.2">
      <c r="G332" s="95"/>
      <c r="S332" s="95"/>
      <c r="T332" s="95"/>
      <c r="U332" s="95"/>
      <c r="AG332" s="95"/>
    </row>
    <row r="333" spans="7:33" ht="12.75" x14ac:dyDescent="0.2">
      <c r="G333" s="95"/>
      <c r="S333" s="95"/>
      <c r="T333" s="95"/>
      <c r="U333" s="95"/>
      <c r="AG333" s="95"/>
    </row>
    <row r="334" spans="7:33" ht="12.75" x14ac:dyDescent="0.2">
      <c r="G334" s="95"/>
      <c r="S334" s="95"/>
      <c r="T334" s="95"/>
      <c r="U334" s="95"/>
      <c r="AG334" s="95"/>
    </row>
    <row r="335" spans="7:33" ht="12.75" x14ac:dyDescent="0.2">
      <c r="G335" s="95"/>
      <c r="S335" s="95"/>
      <c r="T335" s="95"/>
      <c r="U335" s="95"/>
      <c r="AG335" s="95"/>
    </row>
    <row r="336" spans="7:33" ht="12.75" x14ac:dyDescent="0.2">
      <c r="G336" s="95"/>
      <c r="S336" s="95"/>
      <c r="T336" s="95"/>
      <c r="U336" s="95"/>
      <c r="AG336" s="95"/>
    </row>
    <row r="337" spans="7:33" ht="12.75" x14ac:dyDescent="0.2">
      <c r="G337" s="95"/>
      <c r="S337" s="95"/>
      <c r="T337" s="95"/>
      <c r="U337" s="95"/>
      <c r="AG337" s="95"/>
    </row>
    <row r="338" spans="7:33" ht="12.75" x14ac:dyDescent="0.2">
      <c r="G338" s="95"/>
      <c r="S338" s="95"/>
      <c r="T338" s="95"/>
      <c r="U338" s="95"/>
      <c r="AG338" s="95"/>
    </row>
    <row r="339" spans="7:33" ht="12.75" x14ac:dyDescent="0.2">
      <c r="G339" s="95"/>
      <c r="S339" s="95"/>
      <c r="T339" s="95"/>
      <c r="U339" s="95"/>
      <c r="AG339" s="95"/>
    </row>
    <row r="340" spans="7:33" ht="12.75" x14ac:dyDescent="0.2">
      <c r="G340" s="95"/>
      <c r="S340" s="95"/>
      <c r="T340" s="95"/>
      <c r="U340" s="95"/>
      <c r="AG340" s="95"/>
    </row>
    <row r="341" spans="7:33" ht="12.75" x14ac:dyDescent="0.2">
      <c r="G341" s="95"/>
      <c r="S341" s="95"/>
      <c r="T341" s="95"/>
      <c r="U341" s="95"/>
      <c r="AG341" s="95"/>
    </row>
    <row r="342" spans="7:33" ht="12.75" x14ac:dyDescent="0.2">
      <c r="G342" s="95"/>
      <c r="S342" s="95"/>
      <c r="T342" s="95"/>
      <c r="U342" s="95"/>
      <c r="AG342" s="95"/>
    </row>
    <row r="343" spans="7:33" ht="12.75" x14ac:dyDescent="0.2">
      <c r="G343" s="95"/>
      <c r="S343" s="95"/>
      <c r="T343" s="95"/>
      <c r="U343" s="95"/>
      <c r="AG343" s="95"/>
    </row>
    <row r="344" spans="7:33" ht="12.75" x14ac:dyDescent="0.2">
      <c r="G344" s="95"/>
      <c r="S344" s="95"/>
      <c r="T344" s="95"/>
      <c r="U344" s="95"/>
      <c r="AG344" s="95"/>
    </row>
    <row r="345" spans="7:33" ht="12.75" x14ac:dyDescent="0.2">
      <c r="G345" s="95"/>
      <c r="S345" s="95"/>
      <c r="T345" s="95"/>
      <c r="U345" s="95"/>
      <c r="AG345" s="95"/>
    </row>
    <row r="346" spans="7:33" ht="12.75" x14ac:dyDescent="0.2">
      <c r="G346" s="95"/>
      <c r="S346" s="95"/>
      <c r="T346" s="95"/>
      <c r="U346" s="95"/>
      <c r="AG346" s="95"/>
    </row>
    <row r="347" spans="7:33" ht="12.75" x14ac:dyDescent="0.2">
      <c r="G347" s="95"/>
      <c r="S347" s="95"/>
      <c r="T347" s="95"/>
      <c r="U347" s="95"/>
      <c r="AG347" s="95"/>
    </row>
    <row r="348" spans="7:33" ht="12.75" x14ac:dyDescent="0.2">
      <c r="G348" s="95"/>
      <c r="S348" s="95"/>
      <c r="T348" s="95"/>
      <c r="U348" s="95"/>
      <c r="AG348" s="95"/>
    </row>
    <row r="349" spans="7:33" ht="12.75" x14ac:dyDescent="0.2">
      <c r="G349" s="95"/>
      <c r="S349" s="95"/>
      <c r="T349" s="95"/>
      <c r="U349" s="95"/>
      <c r="AG349" s="95"/>
    </row>
    <row r="350" spans="7:33" ht="12.75" x14ac:dyDescent="0.2">
      <c r="G350" s="95"/>
      <c r="S350" s="95"/>
      <c r="T350" s="95"/>
      <c r="U350" s="95"/>
      <c r="AG350" s="95"/>
    </row>
    <row r="351" spans="7:33" ht="12.75" x14ac:dyDescent="0.2">
      <c r="G351" s="95"/>
      <c r="S351" s="95"/>
      <c r="T351" s="95"/>
      <c r="U351" s="95"/>
      <c r="AG351" s="95"/>
    </row>
    <row r="352" spans="7:33" ht="12.75" x14ac:dyDescent="0.2">
      <c r="G352" s="95"/>
      <c r="S352" s="95"/>
      <c r="T352" s="95"/>
      <c r="U352" s="95"/>
      <c r="AG352" s="95"/>
    </row>
    <row r="353" spans="7:33" ht="12.75" x14ac:dyDescent="0.2">
      <c r="G353" s="95"/>
      <c r="S353" s="95"/>
      <c r="T353" s="95"/>
      <c r="U353" s="95"/>
      <c r="AG353" s="95"/>
    </row>
    <row r="354" spans="7:33" ht="12.75" x14ac:dyDescent="0.2">
      <c r="G354" s="95"/>
      <c r="S354" s="95"/>
      <c r="T354" s="95"/>
      <c r="U354" s="95"/>
      <c r="AG354" s="95"/>
    </row>
    <row r="355" spans="7:33" ht="12.75" x14ac:dyDescent="0.2">
      <c r="G355" s="95"/>
      <c r="S355" s="95"/>
      <c r="T355" s="95"/>
      <c r="U355" s="95"/>
      <c r="AG355" s="95"/>
    </row>
    <row r="356" spans="7:33" ht="12.75" x14ac:dyDescent="0.2">
      <c r="G356" s="95"/>
      <c r="S356" s="95"/>
      <c r="T356" s="95"/>
      <c r="U356" s="95"/>
      <c r="AG356" s="95"/>
    </row>
    <row r="357" spans="7:33" ht="12.75" x14ac:dyDescent="0.2">
      <c r="G357" s="95"/>
      <c r="S357" s="95"/>
      <c r="T357" s="95"/>
      <c r="U357" s="95"/>
      <c r="AG357" s="95"/>
    </row>
    <row r="358" spans="7:33" ht="12.75" x14ac:dyDescent="0.2">
      <c r="G358" s="95"/>
      <c r="S358" s="95"/>
      <c r="T358" s="95"/>
      <c r="U358" s="95"/>
      <c r="AG358" s="95"/>
    </row>
    <row r="359" spans="7:33" ht="12.75" x14ac:dyDescent="0.2">
      <c r="G359" s="95"/>
      <c r="S359" s="95"/>
      <c r="T359" s="95"/>
      <c r="U359" s="95"/>
      <c r="AG359" s="95"/>
    </row>
    <row r="360" spans="7:33" ht="12.75" x14ac:dyDescent="0.2">
      <c r="G360" s="95"/>
      <c r="S360" s="95"/>
      <c r="T360" s="95"/>
      <c r="U360" s="95"/>
      <c r="AG360" s="95"/>
    </row>
    <row r="361" spans="7:33" ht="12.75" x14ac:dyDescent="0.2">
      <c r="G361" s="95"/>
      <c r="S361" s="95"/>
      <c r="T361" s="95"/>
      <c r="U361" s="95"/>
      <c r="AG361" s="95"/>
    </row>
    <row r="362" spans="7:33" ht="12.75" x14ac:dyDescent="0.2">
      <c r="G362" s="95"/>
      <c r="S362" s="95"/>
      <c r="T362" s="95"/>
      <c r="U362" s="95"/>
      <c r="AG362" s="95"/>
    </row>
    <row r="363" spans="7:33" ht="12.75" x14ac:dyDescent="0.2">
      <c r="G363" s="95"/>
      <c r="S363" s="95"/>
      <c r="T363" s="95"/>
      <c r="U363" s="95"/>
      <c r="AG363" s="95"/>
    </row>
    <row r="364" spans="7:33" ht="12.75" x14ac:dyDescent="0.2">
      <c r="G364" s="95"/>
      <c r="S364" s="95"/>
      <c r="T364" s="95"/>
      <c r="U364" s="95"/>
      <c r="AG364" s="95"/>
    </row>
    <row r="365" spans="7:33" ht="12.75" x14ac:dyDescent="0.2">
      <c r="G365" s="95"/>
      <c r="S365" s="95"/>
      <c r="T365" s="95"/>
      <c r="U365" s="95"/>
      <c r="AG365" s="95"/>
    </row>
    <row r="366" spans="7:33" ht="12.75" x14ac:dyDescent="0.2">
      <c r="G366" s="95"/>
      <c r="S366" s="95"/>
      <c r="T366" s="95"/>
      <c r="U366" s="95"/>
      <c r="AG366" s="95"/>
    </row>
    <row r="367" spans="7:33" ht="12.75" x14ac:dyDescent="0.2">
      <c r="G367" s="95"/>
      <c r="S367" s="95"/>
      <c r="T367" s="95"/>
      <c r="U367" s="95"/>
      <c r="AG367" s="95"/>
    </row>
    <row r="368" spans="7:33" ht="12.75" x14ac:dyDescent="0.2">
      <c r="G368" s="95"/>
      <c r="S368" s="95"/>
      <c r="T368" s="95"/>
      <c r="U368" s="95"/>
      <c r="AG368" s="95"/>
    </row>
    <row r="369" spans="7:33" ht="12.75" x14ac:dyDescent="0.2">
      <c r="G369" s="95"/>
      <c r="S369" s="95"/>
      <c r="T369" s="95"/>
      <c r="U369" s="95"/>
      <c r="AG369" s="95"/>
    </row>
    <row r="370" spans="7:33" ht="12.75" x14ac:dyDescent="0.2">
      <c r="G370" s="95"/>
      <c r="S370" s="95"/>
      <c r="T370" s="95"/>
      <c r="U370" s="95"/>
      <c r="AG370" s="95"/>
    </row>
    <row r="371" spans="7:33" ht="12.75" x14ac:dyDescent="0.2">
      <c r="G371" s="95"/>
      <c r="S371" s="95"/>
      <c r="T371" s="95"/>
      <c r="U371" s="95"/>
      <c r="AG371" s="95"/>
    </row>
    <row r="372" spans="7:33" ht="12.75" x14ac:dyDescent="0.2">
      <c r="G372" s="95"/>
      <c r="S372" s="95"/>
      <c r="T372" s="95"/>
      <c r="U372" s="95"/>
      <c r="AG372" s="95"/>
    </row>
    <row r="373" spans="7:33" ht="12.75" x14ac:dyDescent="0.2">
      <c r="G373" s="95"/>
      <c r="S373" s="95"/>
      <c r="T373" s="95"/>
      <c r="U373" s="95"/>
      <c r="AG373" s="95"/>
    </row>
    <row r="374" spans="7:33" ht="12.75" x14ac:dyDescent="0.2">
      <c r="G374" s="95"/>
      <c r="S374" s="95"/>
      <c r="T374" s="95"/>
      <c r="U374" s="95"/>
      <c r="AG374" s="95"/>
    </row>
    <row r="375" spans="7:33" ht="12.75" x14ac:dyDescent="0.2">
      <c r="G375" s="95"/>
      <c r="S375" s="95"/>
      <c r="T375" s="95"/>
      <c r="U375" s="95"/>
      <c r="AG375" s="95"/>
    </row>
    <row r="376" spans="7:33" ht="12.75" x14ac:dyDescent="0.2">
      <c r="G376" s="95"/>
      <c r="S376" s="95"/>
      <c r="T376" s="95"/>
      <c r="U376" s="95"/>
      <c r="AG376" s="95"/>
    </row>
    <row r="377" spans="7:33" ht="12.75" x14ac:dyDescent="0.2">
      <c r="G377" s="95"/>
      <c r="S377" s="95"/>
      <c r="T377" s="95"/>
      <c r="U377" s="95"/>
      <c r="AG377" s="95"/>
    </row>
    <row r="378" spans="7:33" ht="12.75" x14ac:dyDescent="0.2">
      <c r="G378" s="95"/>
      <c r="S378" s="95"/>
      <c r="T378" s="95"/>
      <c r="U378" s="95"/>
      <c r="AG378" s="95"/>
    </row>
    <row r="379" spans="7:33" ht="12.75" x14ac:dyDescent="0.2">
      <c r="G379" s="95"/>
      <c r="S379" s="95"/>
      <c r="T379" s="95"/>
      <c r="U379" s="95"/>
      <c r="AG379" s="95"/>
    </row>
    <row r="380" spans="7:33" ht="12.75" x14ac:dyDescent="0.2">
      <c r="G380" s="95"/>
      <c r="S380" s="95"/>
      <c r="T380" s="95"/>
      <c r="U380" s="95"/>
      <c r="AG380" s="95"/>
    </row>
    <row r="381" spans="7:33" ht="12.75" x14ac:dyDescent="0.2">
      <c r="G381" s="95"/>
      <c r="S381" s="95"/>
      <c r="T381" s="95"/>
      <c r="U381" s="95"/>
      <c r="AG381" s="95"/>
    </row>
    <row r="382" spans="7:33" ht="12.75" x14ac:dyDescent="0.2">
      <c r="G382" s="95"/>
      <c r="S382" s="95"/>
      <c r="T382" s="95"/>
      <c r="U382" s="95"/>
      <c r="AG382" s="95"/>
    </row>
    <row r="383" spans="7:33" ht="12.75" x14ac:dyDescent="0.2">
      <c r="G383" s="95"/>
      <c r="S383" s="95"/>
      <c r="T383" s="95"/>
      <c r="U383" s="95"/>
      <c r="AG383" s="95"/>
    </row>
    <row r="384" spans="7:33" ht="12.75" x14ac:dyDescent="0.2">
      <c r="G384" s="95"/>
      <c r="S384" s="95"/>
      <c r="T384" s="95"/>
      <c r="U384" s="95"/>
      <c r="AG384" s="95"/>
    </row>
    <row r="385" spans="7:33" ht="12.75" x14ac:dyDescent="0.2">
      <c r="G385" s="95"/>
      <c r="S385" s="95"/>
      <c r="T385" s="95"/>
      <c r="U385" s="95"/>
      <c r="AG385" s="95"/>
    </row>
    <row r="386" spans="7:33" ht="12.75" x14ac:dyDescent="0.2">
      <c r="G386" s="95"/>
      <c r="S386" s="95"/>
      <c r="T386" s="95"/>
      <c r="U386" s="95"/>
      <c r="AG386" s="95"/>
    </row>
    <row r="387" spans="7:33" ht="12.75" x14ac:dyDescent="0.2">
      <c r="G387" s="95"/>
      <c r="S387" s="95"/>
      <c r="T387" s="95"/>
      <c r="U387" s="95"/>
      <c r="AG387" s="95"/>
    </row>
    <row r="388" spans="7:33" ht="12.75" x14ac:dyDescent="0.2">
      <c r="G388" s="95"/>
      <c r="S388" s="95"/>
      <c r="T388" s="95"/>
      <c r="U388" s="95"/>
      <c r="AG388" s="95"/>
    </row>
    <row r="389" spans="7:33" ht="12.75" x14ac:dyDescent="0.2">
      <c r="G389" s="95"/>
      <c r="S389" s="95"/>
      <c r="T389" s="95"/>
      <c r="U389" s="95"/>
      <c r="AG389" s="95"/>
    </row>
    <row r="390" spans="7:33" ht="12.75" x14ac:dyDescent="0.2">
      <c r="G390" s="95"/>
      <c r="S390" s="95"/>
      <c r="T390" s="95"/>
      <c r="U390" s="95"/>
      <c r="AG390" s="95"/>
    </row>
    <row r="391" spans="7:33" ht="12.75" x14ac:dyDescent="0.2">
      <c r="G391" s="95"/>
      <c r="S391" s="95"/>
      <c r="T391" s="95"/>
      <c r="U391" s="95"/>
      <c r="AG391" s="95"/>
    </row>
    <row r="392" spans="7:33" ht="12.75" x14ac:dyDescent="0.2">
      <c r="G392" s="95"/>
      <c r="S392" s="95"/>
      <c r="T392" s="95"/>
      <c r="U392" s="95"/>
      <c r="AG392" s="95"/>
    </row>
    <row r="393" spans="7:33" ht="12.75" x14ac:dyDescent="0.2">
      <c r="G393" s="95"/>
      <c r="S393" s="95"/>
      <c r="T393" s="95"/>
      <c r="U393" s="95"/>
      <c r="AG393" s="95"/>
    </row>
    <row r="394" spans="7:33" ht="12.75" x14ac:dyDescent="0.2">
      <c r="G394" s="95"/>
      <c r="S394" s="95"/>
      <c r="T394" s="95"/>
      <c r="U394" s="95"/>
      <c r="AG394" s="95"/>
    </row>
    <row r="395" spans="7:33" ht="12.75" x14ac:dyDescent="0.2">
      <c r="G395" s="95"/>
      <c r="S395" s="95"/>
      <c r="T395" s="95"/>
      <c r="U395" s="95"/>
      <c r="AG395" s="95"/>
    </row>
    <row r="396" spans="7:33" ht="12.75" x14ac:dyDescent="0.2">
      <c r="G396" s="95"/>
      <c r="S396" s="95"/>
      <c r="T396" s="95"/>
      <c r="U396" s="95"/>
      <c r="AG396" s="95"/>
    </row>
    <row r="397" spans="7:33" ht="12.75" x14ac:dyDescent="0.2">
      <c r="G397" s="95"/>
      <c r="S397" s="95"/>
      <c r="T397" s="95"/>
      <c r="U397" s="95"/>
      <c r="AG397" s="95"/>
    </row>
    <row r="398" spans="7:33" ht="12.75" x14ac:dyDescent="0.2">
      <c r="G398" s="95"/>
      <c r="S398" s="95"/>
      <c r="T398" s="95"/>
      <c r="U398" s="95"/>
      <c r="AG398" s="95"/>
    </row>
    <row r="399" spans="7:33" ht="12.75" x14ac:dyDescent="0.2">
      <c r="G399" s="95"/>
      <c r="S399" s="95"/>
      <c r="T399" s="95"/>
      <c r="U399" s="95"/>
      <c r="AG399" s="95"/>
    </row>
    <row r="400" spans="7:33" ht="12.75" x14ac:dyDescent="0.2">
      <c r="G400" s="95"/>
      <c r="S400" s="95"/>
      <c r="T400" s="95"/>
      <c r="U400" s="95"/>
      <c r="AG400" s="95"/>
    </row>
    <row r="401" spans="7:33" ht="12.75" x14ac:dyDescent="0.2">
      <c r="G401" s="95"/>
      <c r="S401" s="95"/>
      <c r="T401" s="95"/>
      <c r="U401" s="95"/>
      <c r="AG401" s="95"/>
    </row>
    <row r="402" spans="7:33" ht="12.75" x14ac:dyDescent="0.2">
      <c r="G402" s="95"/>
      <c r="S402" s="95"/>
      <c r="T402" s="95"/>
      <c r="U402" s="95"/>
      <c r="AG402" s="95"/>
    </row>
    <row r="403" spans="7:33" ht="12.75" x14ac:dyDescent="0.2">
      <c r="G403" s="95"/>
      <c r="S403" s="95"/>
      <c r="T403" s="95"/>
      <c r="U403" s="95"/>
      <c r="AG403" s="95"/>
    </row>
    <row r="404" spans="7:33" ht="12.75" x14ac:dyDescent="0.2">
      <c r="G404" s="95"/>
      <c r="S404" s="95"/>
      <c r="T404" s="95"/>
      <c r="U404" s="95"/>
      <c r="AG404" s="95"/>
    </row>
    <row r="405" spans="7:33" ht="12.75" x14ac:dyDescent="0.2">
      <c r="G405" s="95"/>
      <c r="S405" s="95"/>
      <c r="T405" s="95"/>
      <c r="U405" s="95"/>
      <c r="AG405" s="95"/>
    </row>
    <row r="406" spans="7:33" ht="12.75" x14ac:dyDescent="0.2">
      <c r="G406" s="95"/>
      <c r="S406" s="95"/>
      <c r="T406" s="95"/>
      <c r="U406" s="95"/>
      <c r="AG406" s="95"/>
    </row>
    <row r="407" spans="7:33" ht="12.75" x14ac:dyDescent="0.2">
      <c r="G407" s="95"/>
      <c r="S407" s="95"/>
      <c r="T407" s="95"/>
      <c r="U407" s="95"/>
      <c r="AG407" s="95"/>
    </row>
    <row r="408" spans="7:33" ht="12.75" x14ac:dyDescent="0.2">
      <c r="G408" s="95"/>
      <c r="S408" s="95"/>
      <c r="T408" s="95"/>
      <c r="U408" s="95"/>
      <c r="AG408" s="95"/>
    </row>
    <row r="409" spans="7:33" ht="12.75" x14ac:dyDescent="0.2">
      <c r="G409" s="95"/>
      <c r="S409" s="95"/>
      <c r="T409" s="95"/>
      <c r="U409" s="95"/>
      <c r="AG409" s="95"/>
    </row>
    <row r="410" spans="7:33" ht="12.75" x14ac:dyDescent="0.2">
      <c r="G410" s="95"/>
      <c r="S410" s="95"/>
      <c r="T410" s="95"/>
      <c r="U410" s="95"/>
      <c r="AG410" s="95"/>
    </row>
    <row r="411" spans="7:33" ht="12.75" x14ac:dyDescent="0.2">
      <c r="G411" s="95"/>
      <c r="S411" s="95"/>
      <c r="T411" s="95"/>
      <c r="U411" s="95"/>
      <c r="AG411" s="95"/>
    </row>
    <row r="412" spans="7:33" ht="12.75" x14ac:dyDescent="0.2">
      <c r="G412" s="95"/>
      <c r="S412" s="95"/>
      <c r="T412" s="95"/>
      <c r="U412" s="95"/>
      <c r="AG412" s="95"/>
    </row>
    <row r="413" spans="7:33" ht="12.75" x14ac:dyDescent="0.2">
      <c r="G413" s="95"/>
      <c r="S413" s="95"/>
      <c r="T413" s="95"/>
      <c r="U413" s="95"/>
      <c r="AG413" s="95"/>
    </row>
    <row r="414" spans="7:33" ht="12.75" x14ac:dyDescent="0.2">
      <c r="G414" s="95"/>
      <c r="S414" s="95"/>
      <c r="T414" s="95"/>
      <c r="U414" s="95"/>
      <c r="AG414" s="95"/>
    </row>
    <row r="415" spans="7:33" ht="12.75" x14ac:dyDescent="0.2">
      <c r="G415" s="95"/>
      <c r="S415" s="95"/>
      <c r="T415" s="95"/>
      <c r="U415" s="95"/>
      <c r="AG415" s="95"/>
    </row>
    <row r="416" spans="7:33" ht="12.75" x14ac:dyDescent="0.2">
      <c r="G416" s="95"/>
      <c r="S416" s="95"/>
      <c r="T416" s="95"/>
      <c r="U416" s="95"/>
      <c r="AG416" s="95"/>
    </row>
    <row r="417" spans="7:33" ht="12.75" x14ac:dyDescent="0.2">
      <c r="G417" s="95"/>
      <c r="S417" s="95"/>
      <c r="T417" s="95"/>
      <c r="U417" s="95"/>
      <c r="AG417" s="95"/>
    </row>
    <row r="418" spans="7:33" ht="12.75" x14ac:dyDescent="0.2">
      <c r="G418" s="95"/>
      <c r="S418" s="95"/>
      <c r="T418" s="95"/>
      <c r="U418" s="95"/>
      <c r="AG418" s="95"/>
    </row>
    <row r="419" spans="7:33" ht="12.75" x14ac:dyDescent="0.2">
      <c r="G419" s="95"/>
      <c r="S419" s="95"/>
      <c r="T419" s="95"/>
      <c r="U419" s="95"/>
      <c r="AG419" s="95"/>
    </row>
    <row r="420" spans="7:33" ht="12.75" x14ac:dyDescent="0.2">
      <c r="G420" s="95"/>
      <c r="S420" s="95"/>
      <c r="T420" s="95"/>
      <c r="U420" s="95"/>
      <c r="AG420" s="95"/>
    </row>
    <row r="421" spans="7:33" ht="12.75" x14ac:dyDescent="0.2">
      <c r="G421" s="95"/>
      <c r="S421" s="95"/>
      <c r="T421" s="95"/>
      <c r="U421" s="95"/>
      <c r="AG421" s="95"/>
    </row>
    <row r="422" spans="7:33" ht="12.75" x14ac:dyDescent="0.2">
      <c r="G422" s="95"/>
      <c r="S422" s="95"/>
      <c r="T422" s="95"/>
      <c r="U422" s="95"/>
      <c r="AG422" s="95"/>
    </row>
    <row r="423" spans="7:33" ht="12.75" x14ac:dyDescent="0.2">
      <c r="G423" s="95"/>
      <c r="S423" s="95"/>
      <c r="T423" s="95"/>
      <c r="U423" s="95"/>
      <c r="AG423" s="95"/>
    </row>
    <row r="424" spans="7:33" ht="12.75" x14ac:dyDescent="0.2">
      <c r="G424" s="95"/>
      <c r="S424" s="95"/>
      <c r="T424" s="95"/>
      <c r="U424" s="95"/>
      <c r="AG424" s="95"/>
    </row>
    <row r="425" spans="7:33" ht="12.75" x14ac:dyDescent="0.2">
      <c r="G425" s="95"/>
      <c r="S425" s="95"/>
      <c r="T425" s="95"/>
      <c r="U425" s="95"/>
      <c r="AG425" s="95"/>
    </row>
    <row r="426" spans="7:33" ht="12.75" x14ac:dyDescent="0.2">
      <c r="G426" s="95"/>
      <c r="S426" s="95"/>
      <c r="T426" s="95"/>
      <c r="U426" s="95"/>
      <c r="AG426" s="95"/>
    </row>
    <row r="427" spans="7:33" ht="12.75" x14ac:dyDescent="0.2">
      <c r="G427" s="95"/>
      <c r="S427" s="95"/>
      <c r="T427" s="95"/>
      <c r="U427" s="95"/>
      <c r="AG427" s="95"/>
    </row>
    <row r="428" spans="7:33" ht="12.75" x14ac:dyDescent="0.2">
      <c r="G428" s="95"/>
      <c r="S428" s="95"/>
      <c r="T428" s="95"/>
      <c r="U428" s="95"/>
      <c r="AG428" s="95"/>
    </row>
    <row r="429" spans="7:33" ht="12.75" x14ac:dyDescent="0.2">
      <c r="G429" s="95"/>
      <c r="S429" s="95"/>
      <c r="T429" s="95"/>
      <c r="U429" s="95"/>
      <c r="AG429" s="95"/>
    </row>
    <row r="430" spans="7:33" ht="12.75" x14ac:dyDescent="0.2">
      <c r="G430" s="95"/>
      <c r="S430" s="95"/>
      <c r="T430" s="95"/>
      <c r="U430" s="95"/>
      <c r="AG430" s="95"/>
    </row>
    <row r="431" spans="7:33" ht="12.75" x14ac:dyDescent="0.2">
      <c r="G431" s="95"/>
      <c r="S431" s="95"/>
      <c r="T431" s="95"/>
      <c r="U431" s="95"/>
      <c r="AG431" s="95"/>
    </row>
    <row r="432" spans="7:33" ht="12.75" x14ac:dyDescent="0.2">
      <c r="G432" s="95"/>
      <c r="S432" s="95"/>
      <c r="T432" s="95"/>
      <c r="U432" s="95"/>
      <c r="AG432" s="95"/>
    </row>
    <row r="433" spans="7:33" ht="12.75" x14ac:dyDescent="0.2">
      <c r="G433" s="95"/>
      <c r="S433" s="95"/>
      <c r="T433" s="95"/>
      <c r="U433" s="95"/>
      <c r="AG433" s="95"/>
    </row>
    <row r="434" spans="7:33" ht="12.75" x14ac:dyDescent="0.2">
      <c r="G434" s="95"/>
      <c r="S434" s="95"/>
      <c r="T434" s="95"/>
      <c r="U434" s="95"/>
      <c r="AG434" s="95"/>
    </row>
    <row r="435" spans="7:33" ht="12.75" x14ac:dyDescent="0.2">
      <c r="G435" s="95"/>
      <c r="S435" s="95"/>
      <c r="T435" s="95"/>
      <c r="U435" s="95"/>
      <c r="AG435" s="95"/>
    </row>
    <row r="436" spans="7:33" ht="12.75" x14ac:dyDescent="0.2">
      <c r="G436" s="95"/>
      <c r="S436" s="95"/>
      <c r="T436" s="95"/>
      <c r="U436" s="95"/>
      <c r="AG436" s="95"/>
    </row>
    <row r="437" spans="7:33" ht="12.75" x14ac:dyDescent="0.2">
      <c r="G437" s="95"/>
      <c r="S437" s="95"/>
      <c r="T437" s="95"/>
      <c r="U437" s="95"/>
      <c r="AG437" s="95"/>
    </row>
    <row r="438" spans="7:33" ht="12.75" x14ac:dyDescent="0.2">
      <c r="G438" s="95"/>
      <c r="S438" s="95"/>
      <c r="T438" s="95"/>
      <c r="U438" s="95"/>
      <c r="AG438" s="95"/>
    </row>
    <row r="439" spans="7:33" ht="12.75" x14ac:dyDescent="0.2">
      <c r="G439" s="95"/>
      <c r="S439" s="95"/>
      <c r="T439" s="95"/>
      <c r="U439" s="95"/>
      <c r="AG439" s="95"/>
    </row>
    <row r="440" spans="7:33" ht="12.75" x14ac:dyDescent="0.2">
      <c r="G440" s="95"/>
      <c r="S440" s="95"/>
      <c r="T440" s="95"/>
      <c r="U440" s="95"/>
      <c r="AG440" s="95"/>
    </row>
    <row r="441" spans="7:33" ht="12.75" x14ac:dyDescent="0.2">
      <c r="G441" s="95"/>
      <c r="S441" s="95"/>
      <c r="T441" s="95"/>
      <c r="U441" s="95"/>
      <c r="AG441" s="95"/>
    </row>
    <row r="442" spans="7:33" ht="12.75" x14ac:dyDescent="0.2">
      <c r="G442" s="95"/>
      <c r="S442" s="95"/>
      <c r="T442" s="95"/>
      <c r="U442" s="95"/>
      <c r="AG442" s="95"/>
    </row>
    <row r="443" spans="7:33" ht="12.75" x14ac:dyDescent="0.2">
      <c r="G443" s="95"/>
      <c r="S443" s="95"/>
      <c r="T443" s="95"/>
      <c r="U443" s="95"/>
      <c r="AG443" s="95"/>
    </row>
    <row r="444" spans="7:33" ht="12.75" x14ac:dyDescent="0.2">
      <c r="G444" s="95"/>
      <c r="S444" s="95"/>
      <c r="T444" s="95"/>
      <c r="U444" s="95"/>
      <c r="AG444" s="95"/>
    </row>
    <row r="445" spans="7:33" ht="12.75" x14ac:dyDescent="0.2">
      <c r="G445" s="95"/>
      <c r="S445" s="95"/>
      <c r="T445" s="95"/>
      <c r="U445" s="95"/>
      <c r="AG445" s="95"/>
    </row>
    <row r="446" spans="7:33" ht="12.75" x14ac:dyDescent="0.2">
      <c r="G446" s="95"/>
      <c r="S446" s="95"/>
      <c r="T446" s="95"/>
      <c r="U446" s="95"/>
      <c r="AG446" s="95"/>
    </row>
    <row r="447" spans="7:33" ht="12.75" x14ac:dyDescent="0.2">
      <c r="G447" s="95"/>
      <c r="S447" s="95"/>
      <c r="T447" s="95"/>
      <c r="U447" s="95"/>
      <c r="AG447" s="95"/>
    </row>
    <row r="448" spans="7:33" ht="12.75" x14ac:dyDescent="0.2">
      <c r="G448" s="95"/>
      <c r="S448" s="95"/>
      <c r="T448" s="95"/>
      <c r="U448" s="95"/>
      <c r="AG448" s="95"/>
    </row>
    <row r="449" spans="7:33" ht="12.75" x14ac:dyDescent="0.2">
      <c r="G449" s="95"/>
      <c r="S449" s="95"/>
      <c r="T449" s="95"/>
      <c r="U449" s="95"/>
      <c r="AG449" s="95"/>
    </row>
    <row r="450" spans="7:33" ht="12.75" x14ac:dyDescent="0.2">
      <c r="G450" s="95"/>
      <c r="S450" s="95"/>
      <c r="T450" s="95"/>
      <c r="U450" s="95"/>
      <c r="AG450" s="95"/>
    </row>
    <row r="451" spans="7:33" ht="12.75" x14ac:dyDescent="0.2">
      <c r="G451" s="95"/>
      <c r="S451" s="95"/>
      <c r="T451" s="95"/>
      <c r="U451" s="95"/>
      <c r="AG451" s="95"/>
    </row>
    <row r="452" spans="7:33" ht="12.75" x14ac:dyDescent="0.2">
      <c r="G452" s="95"/>
      <c r="S452" s="95"/>
      <c r="T452" s="95"/>
      <c r="U452" s="95"/>
      <c r="AG452" s="95"/>
    </row>
    <row r="453" spans="7:33" ht="12.75" x14ac:dyDescent="0.2">
      <c r="G453" s="95"/>
      <c r="S453" s="95"/>
      <c r="T453" s="95"/>
      <c r="U453" s="95"/>
      <c r="AG453" s="95"/>
    </row>
    <row r="454" spans="7:33" ht="12.75" x14ac:dyDescent="0.2">
      <c r="G454" s="95"/>
      <c r="S454" s="95"/>
      <c r="T454" s="95"/>
      <c r="U454" s="95"/>
      <c r="AG454" s="95"/>
    </row>
    <row r="455" spans="7:33" ht="12.75" x14ac:dyDescent="0.2">
      <c r="G455" s="95"/>
      <c r="S455" s="95"/>
      <c r="T455" s="95"/>
      <c r="U455" s="95"/>
      <c r="AG455" s="95"/>
    </row>
    <row r="456" spans="7:33" ht="12.75" x14ac:dyDescent="0.2">
      <c r="G456" s="95"/>
      <c r="S456" s="95"/>
      <c r="T456" s="95"/>
      <c r="U456" s="95"/>
      <c r="AG456" s="95"/>
    </row>
    <row r="457" spans="7:33" ht="12.75" x14ac:dyDescent="0.2">
      <c r="G457" s="95"/>
      <c r="S457" s="95"/>
      <c r="T457" s="95"/>
      <c r="U457" s="95"/>
      <c r="AG457" s="95"/>
    </row>
    <row r="458" spans="7:33" ht="12.75" x14ac:dyDescent="0.2">
      <c r="G458" s="95"/>
      <c r="S458" s="95"/>
      <c r="T458" s="95"/>
      <c r="U458" s="95"/>
      <c r="AG458" s="95"/>
    </row>
    <row r="459" spans="7:33" ht="12.75" x14ac:dyDescent="0.2">
      <c r="G459" s="95"/>
      <c r="S459" s="95"/>
      <c r="T459" s="95"/>
      <c r="U459" s="95"/>
      <c r="AG459" s="95"/>
    </row>
    <row r="460" spans="7:33" ht="12.75" x14ac:dyDescent="0.2">
      <c r="G460" s="95"/>
      <c r="S460" s="95"/>
      <c r="T460" s="95"/>
      <c r="U460" s="95"/>
      <c r="AG460" s="95"/>
    </row>
    <row r="461" spans="7:33" ht="12.75" x14ac:dyDescent="0.2">
      <c r="G461" s="95"/>
      <c r="S461" s="95"/>
      <c r="T461" s="95"/>
      <c r="U461" s="95"/>
      <c r="AG461" s="95"/>
    </row>
    <row r="462" spans="7:33" ht="12.75" x14ac:dyDescent="0.2">
      <c r="G462" s="95"/>
      <c r="S462" s="95"/>
      <c r="T462" s="95"/>
      <c r="U462" s="95"/>
      <c r="AG462" s="95"/>
    </row>
    <row r="463" spans="7:33" ht="12.75" x14ac:dyDescent="0.2">
      <c r="G463" s="95"/>
      <c r="S463" s="95"/>
      <c r="T463" s="95"/>
      <c r="U463" s="95"/>
      <c r="AG463" s="95"/>
    </row>
    <row r="464" spans="7:33" ht="12.75" x14ac:dyDescent="0.2">
      <c r="G464" s="95"/>
      <c r="S464" s="95"/>
      <c r="T464" s="95"/>
      <c r="U464" s="95"/>
      <c r="AG464" s="95"/>
    </row>
    <row r="465" spans="7:33" ht="12.75" x14ac:dyDescent="0.2">
      <c r="G465" s="95"/>
      <c r="S465" s="95"/>
      <c r="T465" s="95"/>
      <c r="U465" s="95"/>
      <c r="AG465" s="95"/>
    </row>
    <row r="466" spans="7:33" ht="12.75" x14ac:dyDescent="0.2">
      <c r="G466" s="95"/>
      <c r="S466" s="95"/>
      <c r="T466" s="95"/>
      <c r="U466" s="95"/>
      <c r="AG466" s="95"/>
    </row>
    <row r="467" spans="7:33" ht="12.75" x14ac:dyDescent="0.2">
      <c r="G467" s="95"/>
      <c r="S467" s="95"/>
      <c r="T467" s="95"/>
      <c r="U467" s="95"/>
      <c r="AG467" s="95"/>
    </row>
    <row r="468" spans="7:33" ht="12.75" x14ac:dyDescent="0.2">
      <c r="G468" s="95"/>
      <c r="S468" s="95"/>
      <c r="T468" s="95"/>
      <c r="U468" s="95"/>
      <c r="AG468" s="95"/>
    </row>
    <row r="469" spans="7:33" ht="12.75" x14ac:dyDescent="0.2">
      <c r="G469" s="95"/>
      <c r="S469" s="95"/>
      <c r="T469" s="95"/>
      <c r="U469" s="95"/>
      <c r="AG469" s="95"/>
    </row>
    <row r="470" spans="7:33" ht="12.75" x14ac:dyDescent="0.2">
      <c r="G470" s="95"/>
      <c r="S470" s="95"/>
      <c r="T470" s="95"/>
      <c r="U470" s="95"/>
      <c r="AG470" s="95"/>
    </row>
    <row r="471" spans="7:33" ht="12.75" x14ac:dyDescent="0.2">
      <c r="G471" s="95"/>
      <c r="S471" s="95"/>
      <c r="T471" s="95"/>
      <c r="U471" s="95"/>
      <c r="AG471" s="95"/>
    </row>
    <row r="472" spans="7:33" ht="12.75" x14ac:dyDescent="0.2">
      <c r="G472" s="95"/>
      <c r="S472" s="95"/>
      <c r="T472" s="95"/>
      <c r="U472" s="95"/>
      <c r="AG472" s="95"/>
    </row>
    <row r="473" spans="7:33" ht="12.75" x14ac:dyDescent="0.2">
      <c r="G473" s="95"/>
      <c r="S473" s="95"/>
      <c r="T473" s="95"/>
      <c r="U473" s="95"/>
      <c r="AG473" s="95"/>
    </row>
    <row r="474" spans="7:33" ht="12.75" x14ac:dyDescent="0.2">
      <c r="G474" s="95"/>
      <c r="S474" s="95"/>
      <c r="T474" s="95"/>
      <c r="U474" s="95"/>
      <c r="AG474" s="95"/>
    </row>
    <row r="475" spans="7:33" ht="12.75" x14ac:dyDescent="0.2">
      <c r="G475" s="95"/>
      <c r="S475" s="95"/>
      <c r="T475" s="95"/>
      <c r="U475" s="95"/>
      <c r="AG475" s="95"/>
    </row>
    <row r="476" spans="7:33" ht="12.75" x14ac:dyDescent="0.2">
      <c r="G476" s="95"/>
      <c r="S476" s="95"/>
      <c r="T476" s="95"/>
      <c r="U476" s="95"/>
      <c r="AG476" s="95"/>
    </row>
    <row r="477" spans="7:33" ht="12.75" x14ac:dyDescent="0.2">
      <c r="G477" s="95"/>
      <c r="S477" s="95"/>
      <c r="T477" s="95"/>
      <c r="U477" s="95"/>
      <c r="AG477" s="95"/>
    </row>
    <row r="478" spans="7:33" ht="12.75" x14ac:dyDescent="0.2">
      <c r="G478" s="95"/>
      <c r="S478" s="95"/>
      <c r="T478" s="95"/>
      <c r="U478" s="95"/>
      <c r="AG478" s="95"/>
    </row>
    <row r="479" spans="7:33" ht="12.75" x14ac:dyDescent="0.2">
      <c r="G479" s="95"/>
      <c r="S479" s="95"/>
      <c r="T479" s="95"/>
      <c r="U479" s="95"/>
      <c r="AG479" s="95"/>
    </row>
    <row r="480" spans="7:33" ht="12.75" x14ac:dyDescent="0.2">
      <c r="G480" s="95"/>
      <c r="S480" s="95"/>
      <c r="T480" s="95"/>
      <c r="U480" s="95"/>
      <c r="AG480" s="95"/>
    </row>
    <row r="481" spans="7:33" ht="12.75" x14ac:dyDescent="0.2">
      <c r="G481" s="95"/>
      <c r="S481" s="95"/>
      <c r="T481" s="95"/>
      <c r="U481" s="95"/>
      <c r="AG481" s="95"/>
    </row>
    <row r="482" spans="7:33" ht="12.75" x14ac:dyDescent="0.2">
      <c r="G482" s="95"/>
      <c r="S482" s="95"/>
      <c r="T482" s="95"/>
      <c r="U482" s="95"/>
      <c r="AG482" s="95"/>
    </row>
    <row r="483" spans="7:33" ht="12.75" x14ac:dyDescent="0.2">
      <c r="G483" s="95"/>
      <c r="S483" s="95"/>
      <c r="T483" s="95"/>
      <c r="U483" s="95"/>
      <c r="AG483" s="95"/>
    </row>
    <row r="484" spans="7:33" ht="12.75" x14ac:dyDescent="0.2">
      <c r="G484" s="95"/>
      <c r="S484" s="95"/>
      <c r="T484" s="95"/>
      <c r="U484" s="95"/>
      <c r="AG484" s="95"/>
    </row>
    <row r="485" spans="7:33" ht="12.75" x14ac:dyDescent="0.2">
      <c r="G485" s="95"/>
      <c r="S485" s="95"/>
      <c r="T485" s="95"/>
      <c r="U485" s="95"/>
      <c r="AG485" s="95"/>
    </row>
    <row r="486" spans="7:33" ht="12.75" x14ac:dyDescent="0.2">
      <c r="G486" s="95"/>
      <c r="S486" s="95"/>
      <c r="T486" s="95"/>
      <c r="U486" s="95"/>
      <c r="AG486" s="95"/>
    </row>
    <row r="487" spans="7:33" ht="12.75" x14ac:dyDescent="0.2">
      <c r="G487" s="95"/>
      <c r="S487" s="95"/>
      <c r="T487" s="95"/>
      <c r="U487" s="95"/>
      <c r="AG487" s="95"/>
    </row>
    <row r="488" spans="7:33" ht="12.75" x14ac:dyDescent="0.2">
      <c r="G488" s="95"/>
      <c r="S488" s="95"/>
      <c r="T488" s="95"/>
      <c r="U488" s="95"/>
      <c r="AG488" s="95"/>
    </row>
    <row r="489" spans="7:33" ht="12.75" x14ac:dyDescent="0.2">
      <c r="G489" s="95"/>
      <c r="S489" s="95"/>
      <c r="T489" s="95"/>
      <c r="U489" s="95"/>
      <c r="AG489" s="95"/>
    </row>
    <row r="490" spans="7:33" ht="12.75" x14ac:dyDescent="0.2">
      <c r="G490" s="95"/>
      <c r="S490" s="95"/>
      <c r="T490" s="95"/>
      <c r="U490" s="95"/>
      <c r="AG490" s="95"/>
    </row>
    <row r="491" spans="7:33" ht="12.75" x14ac:dyDescent="0.2">
      <c r="G491" s="95"/>
      <c r="S491" s="95"/>
      <c r="T491" s="95"/>
      <c r="U491" s="95"/>
      <c r="AG491" s="95"/>
    </row>
    <row r="492" spans="7:33" ht="12.75" x14ac:dyDescent="0.2">
      <c r="G492" s="95"/>
      <c r="S492" s="95"/>
      <c r="T492" s="95"/>
      <c r="U492" s="95"/>
      <c r="AG492" s="95"/>
    </row>
    <row r="493" spans="7:33" ht="12.75" x14ac:dyDescent="0.2">
      <c r="G493" s="95"/>
      <c r="S493" s="95"/>
      <c r="T493" s="95"/>
      <c r="U493" s="95"/>
      <c r="AG493" s="95"/>
    </row>
    <row r="494" spans="7:33" ht="12.75" x14ac:dyDescent="0.2">
      <c r="G494" s="95"/>
      <c r="S494" s="95"/>
      <c r="T494" s="95"/>
      <c r="U494" s="95"/>
      <c r="AG494" s="95"/>
    </row>
    <row r="495" spans="7:33" ht="12.75" x14ac:dyDescent="0.2">
      <c r="G495" s="95"/>
      <c r="S495" s="95"/>
      <c r="T495" s="95"/>
      <c r="U495" s="95"/>
      <c r="AG495" s="95"/>
    </row>
    <row r="496" spans="7:33" ht="12.75" x14ac:dyDescent="0.2">
      <c r="G496" s="95"/>
      <c r="S496" s="95"/>
      <c r="T496" s="95"/>
      <c r="U496" s="95"/>
      <c r="AG496" s="95"/>
    </row>
    <row r="497" spans="7:33" ht="12.75" x14ac:dyDescent="0.2">
      <c r="G497" s="95"/>
      <c r="S497" s="95"/>
      <c r="T497" s="95"/>
      <c r="U497" s="95"/>
      <c r="AG497" s="95"/>
    </row>
    <row r="498" spans="7:33" ht="12.75" x14ac:dyDescent="0.2">
      <c r="G498" s="95"/>
      <c r="S498" s="95"/>
      <c r="T498" s="95"/>
      <c r="U498" s="95"/>
      <c r="AG498" s="95"/>
    </row>
    <row r="499" spans="7:33" ht="12.75" x14ac:dyDescent="0.2">
      <c r="G499" s="95"/>
      <c r="S499" s="95"/>
      <c r="T499" s="95"/>
      <c r="U499" s="95"/>
      <c r="AG499" s="95"/>
    </row>
    <row r="500" spans="7:33" ht="12.75" x14ac:dyDescent="0.2">
      <c r="G500" s="95"/>
      <c r="S500" s="95"/>
      <c r="T500" s="95"/>
      <c r="U500" s="95"/>
      <c r="AG500" s="95"/>
    </row>
    <row r="501" spans="7:33" ht="12.75" x14ac:dyDescent="0.2">
      <c r="G501" s="95"/>
      <c r="S501" s="95"/>
      <c r="T501" s="95"/>
      <c r="U501" s="95"/>
      <c r="AG501" s="95"/>
    </row>
    <row r="502" spans="7:33" ht="12.75" x14ac:dyDescent="0.2">
      <c r="G502" s="95"/>
      <c r="S502" s="95"/>
      <c r="T502" s="95"/>
      <c r="U502" s="95"/>
      <c r="AG502" s="95"/>
    </row>
    <row r="503" spans="7:33" ht="12.75" x14ac:dyDescent="0.2">
      <c r="G503" s="95"/>
      <c r="S503" s="95"/>
      <c r="T503" s="95"/>
      <c r="U503" s="95"/>
      <c r="AG503" s="95"/>
    </row>
    <row r="504" spans="7:33" ht="12.75" x14ac:dyDescent="0.2">
      <c r="G504" s="95"/>
      <c r="S504" s="95"/>
      <c r="T504" s="95"/>
      <c r="U504" s="95"/>
      <c r="AG504" s="95"/>
    </row>
    <row r="505" spans="7:33" ht="12.75" x14ac:dyDescent="0.2">
      <c r="G505" s="95"/>
      <c r="S505" s="95"/>
      <c r="T505" s="95"/>
      <c r="U505" s="95"/>
      <c r="AG505" s="95"/>
    </row>
    <row r="506" spans="7:33" ht="12.75" x14ac:dyDescent="0.2">
      <c r="G506" s="95"/>
      <c r="S506" s="95"/>
      <c r="T506" s="95"/>
      <c r="U506" s="95"/>
      <c r="AG506" s="95"/>
    </row>
    <row r="507" spans="7:33" ht="12.75" x14ac:dyDescent="0.2">
      <c r="G507" s="95"/>
      <c r="S507" s="95"/>
      <c r="T507" s="95"/>
      <c r="U507" s="95"/>
      <c r="AG507" s="95"/>
    </row>
    <row r="508" spans="7:33" ht="12.75" x14ac:dyDescent="0.2">
      <c r="G508" s="95"/>
      <c r="S508" s="95"/>
      <c r="T508" s="95"/>
      <c r="U508" s="95"/>
      <c r="AG508" s="95"/>
    </row>
    <row r="509" spans="7:33" ht="12.75" x14ac:dyDescent="0.2">
      <c r="G509" s="95"/>
      <c r="S509" s="95"/>
      <c r="T509" s="95"/>
      <c r="U509" s="95"/>
      <c r="AG509" s="95"/>
    </row>
    <row r="510" spans="7:33" ht="12.75" x14ac:dyDescent="0.2">
      <c r="G510" s="95"/>
      <c r="S510" s="95"/>
      <c r="T510" s="95"/>
      <c r="U510" s="95"/>
      <c r="AG510" s="95"/>
    </row>
    <row r="511" spans="7:33" ht="12.75" x14ac:dyDescent="0.2">
      <c r="G511" s="95"/>
      <c r="S511" s="95"/>
      <c r="T511" s="95"/>
      <c r="U511" s="95"/>
      <c r="AG511" s="95"/>
    </row>
    <row r="512" spans="7:33" ht="12.75" x14ac:dyDescent="0.2">
      <c r="G512" s="95"/>
      <c r="S512" s="95"/>
      <c r="T512" s="95"/>
      <c r="U512" s="95"/>
      <c r="AG512" s="95"/>
    </row>
    <row r="513" spans="7:33" ht="12.75" x14ac:dyDescent="0.2">
      <c r="G513" s="95"/>
      <c r="S513" s="95"/>
      <c r="T513" s="95"/>
      <c r="U513" s="95"/>
      <c r="AG513" s="95"/>
    </row>
    <row r="514" spans="7:33" ht="12.75" x14ac:dyDescent="0.2">
      <c r="G514" s="95"/>
      <c r="S514" s="95"/>
      <c r="T514" s="95"/>
      <c r="U514" s="95"/>
      <c r="AG514" s="95"/>
    </row>
    <row r="515" spans="7:33" ht="12.75" x14ac:dyDescent="0.2">
      <c r="G515" s="95"/>
      <c r="S515" s="95"/>
      <c r="T515" s="95"/>
      <c r="U515" s="95"/>
      <c r="AG515" s="95"/>
    </row>
    <row r="516" spans="7:33" ht="12.75" x14ac:dyDescent="0.2">
      <c r="G516" s="95"/>
      <c r="S516" s="95"/>
      <c r="T516" s="95"/>
      <c r="U516" s="95"/>
      <c r="AG516" s="95"/>
    </row>
    <row r="517" spans="7:33" ht="12.75" x14ac:dyDescent="0.2">
      <c r="G517" s="95"/>
      <c r="S517" s="95"/>
      <c r="T517" s="95"/>
      <c r="U517" s="95"/>
      <c r="AG517" s="95"/>
    </row>
    <row r="518" spans="7:33" ht="12.75" x14ac:dyDescent="0.2">
      <c r="G518" s="95"/>
      <c r="S518" s="95"/>
      <c r="T518" s="95"/>
      <c r="U518" s="95"/>
      <c r="AG518" s="95"/>
    </row>
    <row r="519" spans="7:33" ht="12.75" x14ac:dyDescent="0.2">
      <c r="G519" s="95"/>
      <c r="S519" s="95"/>
      <c r="T519" s="95"/>
      <c r="U519" s="95"/>
      <c r="AG519" s="95"/>
    </row>
    <row r="520" spans="7:33" ht="12.75" x14ac:dyDescent="0.2">
      <c r="G520" s="95"/>
      <c r="S520" s="95"/>
      <c r="T520" s="95"/>
      <c r="U520" s="95"/>
      <c r="AG520" s="95"/>
    </row>
    <row r="521" spans="7:33" ht="12.75" x14ac:dyDescent="0.2">
      <c r="G521" s="95"/>
      <c r="S521" s="95"/>
      <c r="T521" s="95"/>
      <c r="U521" s="95"/>
      <c r="AG521" s="95"/>
    </row>
    <row r="522" spans="7:33" ht="12.75" x14ac:dyDescent="0.2">
      <c r="G522" s="95"/>
      <c r="S522" s="95"/>
      <c r="T522" s="95"/>
      <c r="U522" s="95"/>
      <c r="AG522" s="95"/>
    </row>
    <row r="523" spans="7:33" ht="12.75" x14ac:dyDescent="0.2">
      <c r="G523" s="95"/>
      <c r="S523" s="95"/>
      <c r="T523" s="95"/>
      <c r="U523" s="95"/>
      <c r="AG523" s="95"/>
    </row>
    <row r="524" spans="7:33" ht="12.75" x14ac:dyDescent="0.2">
      <c r="G524" s="95"/>
      <c r="S524" s="95"/>
      <c r="T524" s="95"/>
      <c r="U524" s="95"/>
      <c r="AG524" s="95"/>
    </row>
    <row r="525" spans="7:33" ht="12.75" x14ac:dyDescent="0.2">
      <c r="G525" s="95"/>
      <c r="S525" s="95"/>
      <c r="T525" s="95"/>
      <c r="U525" s="95"/>
      <c r="AG525" s="95"/>
    </row>
    <row r="526" spans="7:33" ht="12.75" x14ac:dyDescent="0.2">
      <c r="G526" s="95"/>
      <c r="S526" s="95"/>
      <c r="T526" s="95"/>
      <c r="U526" s="95"/>
      <c r="AG526" s="95"/>
    </row>
    <row r="527" spans="7:33" ht="12.75" x14ac:dyDescent="0.2">
      <c r="G527" s="95"/>
      <c r="S527" s="95"/>
      <c r="T527" s="95"/>
      <c r="U527" s="95"/>
      <c r="AG527" s="95"/>
    </row>
    <row r="528" spans="7:33" ht="12.75" x14ac:dyDescent="0.2">
      <c r="G528" s="95"/>
      <c r="S528" s="95"/>
      <c r="T528" s="95"/>
      <c r="U528" s="95"/>
      <c r="AG528" s="95"/>
    </row>
    <row r="529" spans="7:33" ht="12.75" x14ac:dyDescent="0.2">
      <c r="G529" s="95"/>
      <c r="S529" s="95"/>
      <c r="T529" s="95"/>
      <c r="U529" s="95"/>
      <c r="AG529" s="95"/>
    </row>
    <row r="530" spans="7:33" ht="12.75" x14ac:dyDescent="0.2">
      <c r="G530" s="95"/>
      <c r="S530" s="95"/>
      <c r="T530" s="95"/>
      <c r="U530" s="95"/>
      <c r="AG530" s="95"/>
    </row>
    <row r="531" spans="7:33" ht="12.75" x14ac:dyDescent="0.2">
      <c r="G531" s="95"/>
      <c r="S531" s="95"/>
      <c r="T531" s="95"/>
      <c r="U531" s="95"/>
      <c r="AG531" s="95"/>
    </row>
    <row r="532" spans="7:33" ht="12.75" x14ac:dyDescent="0.2">
      <c r="G532" s="95"/>
      <c r="S532" s="95"/>
      <c r="T532" s="95"/>
      <c r="U532" s="95"/>
      <c r="AG532" s="95"/>
    </row>
    <row r="533" spans="7:33" ht="12.75" x14ac:dyDescent="0.2">
      <c r="G533" s="95"/>
      <c r="S533" s="95"/>
      <c r="T533" s="95"/>
      <c r="U533" s="95"/>
      <c r="AG533" s="95"/>
    </row>
    <row r="534" spans="7:33" ht="12.75" x14ac:dyDescent="0.2">
      <c r="G534" s="95"/>
      <c r="S534" s="95"/>
      <c r="T534" s="95"/>
      <c r="U534" s="95"/>
      <c r="AG534" s="95"/>
    </row>
    <row r="535" spans="7:33" ht="12.75" x14ac:dyDescent="0.2">
      <c r="G535" s="95"/>
      <c r="S535" s="95"/>
      <c r="T535" s="95"/>
      <c r="U535" s="95"/>
      <c r="AG535" s="95"/>
    </row>
    <row r="536" spans="7:33" ht="12.75" x14ac:dyDescent="0.2">
      <c r="G536" s="95"/>
      <c r="S536" s="95"/>
      <c r="T536" s="95"/>
      <c r="U536" s="95"/>
      <c r="AG536" s="95"/>
    </row>
    <row r="537" spans="7:33" ht="12.75" x14ac:dyDescent="0.2">
      <c r="G537" s="95"/>
      <c r="S537" s="95"/>
      <c r="T537" s="95"/>
      <c r="U537" s="95"/>
      <c r="AG537" s="95"/>
    </row>
    <row r="538" spans="7:33" ht="12.75" x14ac:dyDescent="0.2">
      <c r="G538" s="95"/>
      <c r="S538" s="95"/>
      <c r="T538" s="95"/>
      <c r="U538" s="95"/>
      <c r="AG538" s="95"/>
    </row>
    <row r="539" spans="7:33" ht="12.75" x14ac:dyDescent="0.2">
      <c r="G539" s="95"/>
      <c r="S539" s="95"/>
      <c r="T539" s="95"/>
      <c r="U539" s="95"/>
      <c r="AG539" s="95"/>
    </row>
    <row r="540" spans="7:33" ht="12.75" x14ac:dyDescent="0.2">
      <c r="G540" s="95"/>
      <c r="S540" s="95"/>
      <c r="T540" s="95"/>
      <c r="U540" s="95"/>
      <c r="AG540" s="95"/>
    </row>
    <row r="541" spans="7:33" ht="12.75" x14ac:dyDescent="0.2">
      <c r="G541" s="95"/>
      <c r="S541" s="95"/>
      <c r="T541" s="95"/>
      <c r="U541" s="95"/>
      <c r="AG541" s="95"/>
    </row>
    <row r="542" spans="7:33" ht="12.75" x14ac:dyDescent="0.2">
      <c r="G542" s="95"/>
      <c r="S542" s="95"/>
      <c r="T542" s="95"/>
      <c r="U542" s="95"/>
      <c r="AG542" s="95"/>
    </row>
    <row r="543" spans="7:33" ht="12.75" x14ac:dyDescent="0.2">
      <c r="G543" s="95"/>
      <c r="S543" s="95"/>
      <c r="T543" s="95"/>
      <c r="U543" s="95"/>
      <c r="AG543" s="95"/>
    </row>
    <row r="544" spans="7:33" ht="12.75" x14ac:dyDescent="0.2">
      <c r="G544" s="95"/>
      <c r="S544" s="95"/>
      <c r="T544" s="95"/>
      <c r="U544" s="95"/>
      <c r="AG544" s="95"/>
    </row>
    <row r="545" spans="7:33" ht="12.75" x14ac:dyDescent="0.2">
      <c r="G545" s="95"/>
      <c r="S545" s="95"/>
      <c r="T545" s="95"/>
      <c r="U545" s="95"/>
      <c r="AG545" s="95"/>
    </row>
    <row r="546" spans="7:33" ht="12.75" x14ac:dyDescent="0.2">
      <c r="G546" s="95"/>
      <c r="S546" s="95"/>
      <c r="T546" s="95"/>
      <c r="U546" s="95"/>
      <c r="AG546" s="95"/>
    </row>
    <row r="547" spans="7:33" ht="12.75" x14ac:dyDescent="0.2">
      <c r="G547" s="95"/>
      <c r="S547" s="95"/>
      <c r="T547" s="95"/>
      <c r="U547" s="95"/>
      <c r="AG547" s="95"/>
    </row>
    <row r="548" spans="7:33" ht="12.75" x14ac:dyDescent="0.2">
      <c r="G548" s="95"/>
      <c r="S548" s="95"/>
      <c r="T548" s="95"/>
      <c r="U548" s="95"/>
      <c r="AG548" s="95"/>
    </row>
    <row r="549" spans="7:33" ht="12.75" x14ac:dyDescent="0.2">
      <c r="G549" s="95"/>
      <c r="S549" s="95"/>
      <c r="T549" s="95"/>
      <c r="U549" s="95"/>
      <c r="AG549" s="95"/>
    </row>
    <row r="550" spans="7:33" ht="12.75" x14ac:dyDescent="0.2">
      <c r="G550" s="95"/>
      <c r="S550" s="95"/>
      <c r="T550" s="95"/>
      <c r="U550" s="95"/>
      <c r="AG550" s="95"/>
    </row>
    <row r="551" spans="7:33" ht="12.75" x14ac:dyDescent="0.2">
      <c r="G551" s="95"/>
      <c r="S551" s="95"/>
      <c r="T551" s="95"/>
      <c r="U551" s="95"/>
      <c r="AG551" s="95"/>
    </row>
    <row r="552" spans="7:33" ht="12.75" x14ac:dyDescent="0.2">
      <c r="G552" s="95"/>
      <c r="S552" s="95"/>
      <c r="T552" s="95"/>
      <c r="U552" s="95"/>
      <c r="AG552" s="95"/>
    </row>
    <row r="553" spans="7:33" ht="12.75" x14ac:dyDescent="0.2">
      <c r="G553" s="95"/>
      <c r="S553" s="95"/>
      <c r="T553" s="95"/>
      <c r="U553" s="95"/>
      <c r="AG553" s="95"/>
    </row>
    <row r="554" spans="7:33" ht="12.75" x14ac:dyDescent="0.2">
      <c r="G554" s="95"/>
      <c r="S554" s="95"/>
      <c r="T554" s="95"/>
      <c r="U554" s="95"/>
      <c r="AG554" s="95"/>
    </row>
    <row r="555" spans="7:33" ht="12.75" x14ac:dyDescent="0.2">
      <c r="G555" s="95"/>
      <c r="S555" s="95"/>
      <c r="T555" s="95"/>
      <c r="U555" s="95"/>
      <c r="AG555" s="95"/>
    </row>
    <row r="556" spans="7:33" ht="12.75" x14ac:dyDescent="0.2">
      <c r="G556" s="95"/>
      <c r="S556" s="95"/>
      <c r="T556" s="95"/>
      <c r="U556" s="95"/>
      <c r="AG556" s="95"/>
    </row>
    <row r="557" spans="7:33" ht="12.75" x14ac:dyDescent="0.2">
      <c r="G557" s="95"/>
      <c r="S557" s="95"/>
      <c r="T557" s="95"/>
      <c r="U557" s="95"/>
      <c r="AG557" s="95"/>
    </row>
    <row r="558" spans="7:33" ht="12.75" x14ac:dyDescent="0.2">
      <c r="G558" s="95"/>
      <c r="S558" s="95"/>
      <c r="T558" s="95"/>
      <c r="U558" s="95"/>
      <c r="AG558" s="95"/>
    </row>
    <row r="559" spans="7:33" ht="12.75" x14ac:dyDescent="0.2">
      <c r="G559" s="95"/>
      <c r="S559" s="95"/>
      <c r="T559" s="95"/>
      <c r="U559" s="95"/>
      <c r="AG559" s="95"/>
    </row>
    <row r="560" spans="7:33" ht="12.75" x14ac:dyDescent="0.2">
      <c r="G560" s="95"/>
      <c r="S560" s="95"/>
      <c r="T560" s="95"/>
      <c r="U560" s="95"/>
      <c r="AG560" s="95"/>
    </row>
    <row r="561" spans="7:33" ht="12.75" x14ac:dyDescent="0.2">
      <c r="G561" s="95"/>
      <c r="S561" s="95"/>
      <c r="T561" s="95"/>
      <c r="U561" s="95"/>
      <c r="AG561" s="95"/>
    </row>
    <row r="562" spans="7:33" ht="12.75" x14ac:dyDescent="0.2">
      <c r="G562" s="95"/>
      <c r="S562" s="95"/>
      <c r="T562" s="95"/>
      <c r="U562" s="95"/>
      <c r="AG562" s="95"/>
    </row>
    <row r="563" spans="7:33" ht="12.75" x14ac:dyDescent="0.2">
      <c r="G563" s="95"/>
      <c r="S563" s="95"/>
      <c r="T563" s="95"/>
      <c r="U563" s="95"/>
      <c r="AG563" s="95"/>
    </row>
    <row r="564" spans="7:33" ht="12.75" x14ac:dyDescent="0.2">
      <c r="G564" s="95"/>
      <c r="S564" s="95"/>
      <c r="T564" s="95"/>
      <c r="U564" s="95"/>
      <c r="AG564" s="95"/>
    </row>
    <row r="565" spans="7:33" ht="12.75" x14ac:dyDescent="0.2">
      <c r="G565" s="95"/>
      <c r="S565" s="95"/>
      <c r="T565" s="95"/>
      <c r="U565" s="95"/>
      <c r="AG565" s="95"/>
    </row>
    <row r="566" spans="7:33" ht="12.75" x14ac:dyDescent="0.2">
      <c r="G566" s="95"/>
      <c r="S566" s="95"/>
      <c r="T566" s="95"/>
      <c r="U566" s="95"/>
      <c r="AG566" s="95"/>
    </row>
    <row r="567" spans="7:33" ht="12.75" x14ac:dyDescent="0.2">
      <c r="G567" s="95"/>
      <c r="S567" s="95"/>
      <c r="T567" s="95"/>
      <c r="U567" s="95"/>
      <c r="AG567" s="95"/>
    </row>
    <row r="568" spans="7:33" ht="12.75" x14ac:dyDescent="0.2">
      <c r="G568" s="95"/>
      <c r="S568" s="95"/>
      <c r="T568" s="95"/>
      <c r="U568" s="95"/>
      <c r="AG568" s="95"/>
    </row>
    <row r="569" spans="7:33" ht="12.75" x14ac:dyDescent="0.2">
      <c r="G569" s="95"/>
      <c r="S569" s="95"/>
      <c r="T569" s="95"/>
      <c r="U569" s="95"/>
      <c r="AG569" s="95"/>
    </row>
    <row r="570" spans="7:33" ht="12.75" x14ac:dyDescent="0.2">
      <c r="G570" s="95"/>
      <c r="S570" s="95"/>
      <c r="T570" s="95"/>
      <c r="U570" s="95"/>
      <c r="AG570" s="95"/>
    </row>
    <row r="571" spans="7:33" ht="12.75" x14ac:dyDescent="0.2">
      <c r="G571" s="95"/>
      <c r="S571" s="95"/>
      <c r="T571" s="95"/>
      <c r="U571" s="95"/>
      <c r="AG571" s="95"/>
    </row>
    <row r="572" spans="7:33" ht="12.75" x14ac:dyDescent="0.2">
      <c r="G572" s="95"/>
      <c r="S572" s="95"/>
      <c r="T572" s="95"/>
      <c r="U572" s="95"/>
      <c r="AG572" s="95"/>
    </row>
    <row r="573" spans="7:33" ht="12.75" x14ac:dyDescent="0.2">
      <c r="G573" s="95"/>
      <c r="S573" s="95"/>
      <c r="T573" s="95"/>
      <c r="U573" s="95"/>
      <c r="AG573" s="95"/>
    </row>
    <row r="574" spans="7:33" ht="12.75" x14ac:dyDescent="0.2">
      <c r="G574" s="95"/>
      <c r="S574" s="95"/>
      <c r="T574" s="95"/>
      <c r="U574" s="95"/>
      <c r="AG574" s="95"/>
    </row>
    <row r="575" spans="7:33" ht="12.75" x14ac:dyDescent="0.2">
      <c r="G575" s="95"/>
      <c r="S575" s="95"/>
      <c r="T575" s="95"/>
      <c r="U575" s="95"/>
      <c r="AG575" s="95"/>
    </row>
    <row r="576" spans="7:33" ht="12.75" x14ac:dyDescent="0.2">
      <c r="G576" s="95"/>
      <c r="S576" s="95"/>
      <c r="T576" s="95"/>
      <c r="U576" s="95"/>
      <c r="AG576" s="95"/>
    </row>
    <row r="577" spans="7:33" ht="12.75" x14ac:dyDescent="0.2">
      <c r="G577" s="95"/>
      <c r="S577" s="95"/>
      <c r="T577" s="95"/>
      <c r="U577" s="95"/>
      <c r="AG577" s="95"/>
    </row>
    <row r="578" spans="7:33" ht="12.75" x14ac:dyDescent="0.2">
      <c r="G578" s="95"/>
      <c r="S578" s="95"/>
      <c r="T578" s="95"/>
      <c r="U578" s="95"/>
      <c r="AG578" s="95"/>
    </row>
    <row r="579" spans="7:33" ht="12.75" x14ac:dyDescent="0.2">
      <c r="G579" s="95"/>
      <c r="S579" s="95"/>
      <c r="T579" s="95"/>
      <c r="U579" s="95"/>
      <c r="AG579" s="95"/>
    </row>
    <row r="580" spans="7:33" ht="12.75" x14ac:dyDescent="0.2">
      <c r="G580" s="95"/>
      <c r="S580" s="95"/>
      <c r="T580" s="95"/>
      <c r="U580" s="95"/>
      <c r="AG580" s="95"/>
    </row>
    <row r="581" spans="7:33" ht="12.75" x14ac:dyDescent="0.2">
      <c r="G581" s="95"/>
      <c r="S581" s="95"/>
      <c r="T581" s="95"/>
      <c r="U581" s="95"/>
      <c r="AG581" s="95"/>
    </row>
    <row r="582" spans="7:33" ht="12.75" x14ac:dyDescent="0.2">
      <c r="G582" s="95"/>
      <c r="S582" s="95"/>
      <c r="T582" s="95"/>
      <c r="U582" s="95"/>
      <c r="AG582" s="95"/>
    </row>
    <row r="583" spans="7:33" ht="12.75" x14ac:dyDescent="0.2">
      <c r="G583" s="95"/>
      <c r="S583" s="95"/>
      <c r="T583" s="95"/>
      <c r="U583" s="95"/>
      <c r="AG583" s="95"/>
    </row>
    <row r="584" spans="7:33" ht="12.75" x14ac:dyDescent="0.2">
      <c r="G584" s="95"/>
      <c r="S584" s="95"/>
      <c r="T584" s="95"/>
      <c r="U584" s="95"/>
      <c r="AG584" s="95"/>
    </row>
    <row r="585" spans="7:33" ht="12.75" x14ac:dyDescent="0.2">
      <c r="G585" s="95"/>
      <c r="S585" s="95"/>
      <c r="T585" s="95"/>
      <c r="U585" s="95"/>
      <c r="AG585" s="95"/>
    </row>
    <row r="586" spans="7:33" ht="12.75" x14ac:dyDescent="0.2">
      <c r="G586" s="95"/>
      <c r="S586" s="95"/>
      <c r="T586" s="95"/>
      <c r="U586" s="95"/>
      <c r="AG586" s="95"/>
    </row>
    <row r="587" spans="7:33" ht="12.75" x14ac:dyDescent="0.2">
      <c r="G587" s="95"/>
      <c r="S587" s="95"/>
      <c r="T587" s="95"/>
      <c r="U587" s="95"/>
      <c r="AG587" s="95"/>
    </row>
    <row r="588" spans="7:33" ht="12.75" x14ac:dyDescent="0.2">
      <c r="G588" s="95"/>
      <c r="S588" s="95"/>
      <c r="T588" s="95"/>
      <c r="U588" s="95"/>
      <c r="AG588" s="95"/>
    </row>
    <row r="589" spans="7:33" ht="12.75" x14ac:dyDescent="0.2">
      <c r="G589" s="95"/>
      <c r="S589" s="95"/>
      <c r="T589" s="95"/>
      <c r="U589" s="95"/>
      <c r="AG589" s="95"/>
    </row>
    <row r="590" spans="7:33" ht="12.75" x14ac:dyDescent="0.2">
      <c r="G590" s="95"/>
      <c r="S590" s="95"/>
      <c r="T590" s="95"/>
      <c r="U590" s="95"/>
      <c r="AG590" s="95"/>
    </row>
    <row r="591" spans="7:33" ht="12.75" x14ac:dyDescent="0.2">
      <c r="G591" s="95"/>
      <c r="S591" s="95"/>
      <c r="T591" s="95"/>
      <c r="U591" s="95"/>
      <c r="AG591" s="95"/>
    </row>
    <row r="592" spans="7:33" ht="12.75" x14ac:dyDescent="0.2">
      <c r="G592" s="95"/>
      <c r="S592" s="95"/>
      <c r="T592" s="95"/>
      <c r="U592" s="95"/>
      <c r="AG592" s="95"/>
    </row>
    <row r="593" spans="7:33" ht="12.75" x14ac:dyDescent="0.2">
      <c r="G593" s="95"/>
      <c r="S593" s="95"/>
      <c r="T593" s="95"/>
      <c r="U593" s="95"/>
      <c r="AG593" s="95"/>
    </row>
    <row r="594" spans="7:33" ht="12.75" x14ac:dyDescent="0.2">
      <c r="G594" s="95"/>
      <c r="S594" s="95"/>
      <c r="T594" s="95"/>
      <c r="U594" s="95"/>
      <c r="AG594" s="95"/>
    </row>
    <row r="595" spans="7:33" ht="12.75" x14ac:dyDescent="0.2">
      <c r="G595" s="95"/>
      <c r="S595" s="95"/>
      <c r="T595" s="95"/>
      <c r="U595" s="95"/>
      <c r="AG595" s="95"/>
    </row>
    <row r="596" spans="7:33" ht="12.75" x14ac:dyDescent="0.2">
      <c r="G596" s="95"/>
      <c r="S596" s="95"/>
      <c r="T596" s="95"/>
      <c r="U596" s="95"/>
      <c r="AG596" s="95"/>
    </row>
    <row r="597" spans="7:33" ht="12.75" x14ac:dyDescent="0.2">
      <c r="G597" s="95"/>
      <c r="S597" s="95"/>
      <c r="T597" s="95"/>
      <c r="U597" s="95"/>
      <c r="AG597" s="95"/>
    </row>
    <row r="598" spans="7:33" ht="12.75" x14ac:dyDescent="0.2">
      <c r="G598" s="95"/>
      <c r="S598" s="95"/>
      <c r="T598" s="95"/>
      <c r="U598" s="95"/>
      <c r="AG598" s="95"/>
    </row>
    <row r="599" spans="7:33" ht="12.75" x14ac:dyDescent="0.2">
      <c r="G599" s="95"/>
      <c r="S599" s="95"/>
      <c r="T599" s="95"/>
      <c r="U599" s="95"/>
      <c r="AG599" s="95"/>
    </row>
    <row r="600" spans="7:33" ht="12.75" x14ac:dyDescent="0.2">
      <c r="G600" s="95"/>
      <c r="S600" s="95"/>
      <c r="T600" s="95"/>
      <c r="U600" s="95"/>
      <c r="AG600" s="95"/>
    </row>
    <row r="601" spans="7:33" ht="12.75" x14ac:dyDescent="0.2">
      <c r="G601" s="95"/>
      <c r="S601" s="95"/>
      <c r="T601" s="95"/>
      <c r="U601" s="95"/>
      <c r="AG601" s="95"/>
    </row>
    <row r="602" spans="7:33" ht="12.75" x14ac:dyDescent="0.2">
      <c r="G602" s="95"/>
      <c r="S602" s="95"/>
      <c r="T602" s="95"/>
      <c r="U602" s="95"/>
      <c r="AG602" s="95"/>
    </row>
    <row r="603" spans="7:33" ht="12.75" x14ac:dyDescent="0.2">
      <c r="G603" s="95"/>
      <c r="S603" s="95"/>
      <c r="T603" s="95"/>
      <c r="U603" s="95"/>
      <c r="AG603" s="95"/>
    </row>
    <row r="604" spans="7:33" ht="12.75" x14ac:dyDescent="0.2">
      <c r="G604" s="95"/>
      <c r="S604" s="95"/>
      <c r="T604" s="95"/>
      <c r="U604" s="95"/>
      <c r="AG604" s="95"/>
    </row>
    <row r="605" spans="7:33" ht="12.75" x14ac:dyDescent="0.2">
      <c r="G605" s="95"/>
      <c r="S605" s="95"/>
      <c r="T605" s="95"/>
      <c r="U605" s="95"/>
      <c r="AG605" s="95"/>
    </row>
    <row r="606" spans="7:33" ht="12.75" x14ac:dyDescent="0.2">
      <c r="G606" s="95"/>
      <c r="S606" s="95"/>
      <c r="T606" s="95"/>
      <c r="U606" s="95"/>
      <c r="AG606" s="95"/>
    </row>
    <row r="607" spans="7:33" ht="12.75" x14ac:dyDescent="0.2">
      <c r="G607" s="95"/>
      <c r="S607" s="95"/>
      <c r="T607" s="95"/>
      <c r="U607" s="95"/>
      <c r="AG607" s="95"/>
    </row>
    <row r="608" spans="7:33" ht="12.75" x14ac:dyDescent="0.2">
      <c r="G608" s="95"/>
      <c r="S608" s="95"/>
      <c r="T608" s="95"/>
      <c r="U608" s="95"/>
      <c r="AG608" s="95"/>
    </row>
    <row r="609" spans="7:33" ht="12.75" x14ac:dyDescent="0.2">
      <c r="G609" s="95"/>
      <c r="S609" s="95"/>
      <c r="T609" s="95"/>
      <c r="U609" s="95"/>
      <c r="AG609" s="95"/>
    </row>
    <row r="610" spans="7:33" ht="12.75" x14ac:dyDescent="0.2">
      <c r="G610" s="95"/>
      <c r="S610" s="95"/>
      <c r="T610" s="95"/>
      <c r="U610" s="95"/>
      <c r="AG610" s="95"/>
    </row>
    <row r="611" spans="7:33" ht="12.75" x14ac:dyDescent="0.2">
      <c r="G611" s="95"/>
      <c r="S611" s="95"/>
      <c r="T611" s="95"/>
      <c r="U611" s="95"/>
      <c r="AG611" s="95"/>
    </row>
    <row r="612" spans="7:33" ht="12.75" x14ac:dyDescent="0.2">
      <c r="G612" s="95"/>
      <c r="S612" s="95"/>
      <c r="T612" s="95"/>
      <c r="U612" s="95"/>
      <c r="AG612" s="95"/>
    </row>
    <row r="613" spans="7:33" ht="12.75" x14ac:dyDescent="0.2">
      <c r="G613" s="95"/>
      <c r="S613" s="95"/>
      <c r="T613" s="95"/>
      <c r="U613" s="95"/>
      <c r="AG613" s="95"/>
    </row>
    <row r="614" spans="7:33" ht="12.75" x14ac:dyDescent="0.2">
      <c r="G614" s="95"/>
      <c r="S614" s="95"/>
      <c r="T614" s="95"/>
      <c r="U614" s="95"/>
      <c r="AG614" s="95"/>
    </row>
    <row r="615" spans="7:33" ht="12.75" x14ac:dyDescent="0.2">
      <c r="G615" s="95"/>
      <c r="S615" s="95"/>
      <c r="T615" s="95"/>
      <c r="U615" s="95"/>
      <c r="AG615" s="95"/>
    </row>
    <row r="616" spans="7:33" ht="12.75" x14ac:dyDescent="0.2">
      <c r="G616" s="95"/>
      <c r="S616" s="95"/>
      <c r="T616" s="95"/>
      <c r="U616" s="95"/>
      <c r="AG616" s="95"/>
    </row>
    <row r="617" spans="7:33" ht="12.75" x14ac:dyDescent="0.2">
      <c r="G617" s="95"/>
      <c r="S617" s="95"/>
      <c r="T617" s="95"/>
      <c r="U617" s="95"/>
      <c r="AG617" s="95"/>
    </row>
    <row r="618" spans="7:33" ht="12.75" x14ac:dyDescent="0.2">
      <c r="G618" s="95"/>
      <c r="S618" s="95"/>
      <c r="T618" s="95"/>
      <c r="U618" s="95"/>
      <c r="AG618" s="95"/>
    </row>
    <row r="619" spans="7:33" ht="12.75" x14ac:dyDescent="0.2">
      <c r="G619" s="95"/>
      <c r="S619" s="95"/>
      <c r="T619" s="95"/>
      <c r="U619" s="95"/>
      <c r="AG619" s="95"/>
    </row>
    <row r="620" spans="7:33" ht="12.75" x14ac:dyDescent="0.2">
      <c r="G620" s="95"/>
      <c r="S620" s="95"/>
      <c r="T620" s="95"/>
      <c r="U620" s="95"/>
      <c r="AG620" s="95"/>
    </row>
    <row r="621" spans="7:33" ht="12.75" x14ac:dyDescent="0.2">
      <c r="G621" s="95"/>
      <c r="S621" s="95"/>
      <c r="T621" s="95"/>
      <c r="U621" s="95"/>
      <c r="AG621" s="95"/>
    </row>
    <row r="622" spans="7:33" ht="12.75" x14ac:dyDescent="0.2">
      <c r="G622" s="95"/>
      <c r="S622" s="95"/>
      <c r="T622" s="95"/>
      <c r="U622" s="95"/>
      <c r="AG622" s="95"/>
    </row>
    <row r="623" spans="7:33" ht="12.75" x14ac:dyDescent="0.2">
      <c r="G623" s="95"/>
      <c r="S623" s="95"/>
      <c r="T623" s="95"/>
      <c r="U623" s="95"/>
      <c r="AG623" s="95"/>
    </row>
    <row r="624" spans="7:33" ht="12.75" x14ac:dyDescent="0.2">
      <c r="G624" s="95"/>
      <c r="S624" s="95"/>
      <c r="T624" s="95"/>
      <c r="U624" s="95"/>
      <c r="AG624" s="95"/>
    </row>
    <row r="625" spans="7:33" ht="12.75" x14ac:dyDescent="0.2">
      <c r="G625" s="95"/>
      <c r="S625" s="95"/>
      <c r="T625" s="95"/>
      <c r="U625" s="95"/>
      <c r="AG625" s="95"/>
    </row>
    <row r="626" spans="7:33" ht="12.75" x14ac:dyDescent="0.2">
      <c r="G626" s="95"/>
      <c r="S626" s="95"/>
      <c r="T626" s="95"/>
      <c r="U626" s="95"/>
      <c r="AG626" s="95"/>
    </row>
    <row r="627" spans="7:33" ht="12.75" x14ac:dyDescent="0.2">
      <c r="G627" s="95"/>
      <c r="S627" s="95"/>
      <c r="T627" s="95"/>
      <c r="U627" s="95"/>
      <c r="AG627" s="95"/>
    </row>
    <row r="628" spans="7:33" ht="12.75" x14ac:dyDescent="0.2">
      <c r="G628" s="95"/>
      <c r="S628" s="95"/>
      <c r="T628" s="95"/>
      <c r="U628" s="95"/>
      <c r="AG628" s="95"/>
    </row>
    <row r="629" spans="7:33" ht="12.75" x14ac:dyDescent="0.2">
      <c r="G629" s="95"/>
      <c r="S629" s="95"/>
      <c r="T629" s="95"/>
      <c r="U629" s="95"/>
      <c r="AG629" s="95"/>
    </row>
    <row r="630" spans="7:33" ht="12.75" x14ac:dyDescent="0.2">
      <c r="G630" s="95"/>
      <c r="S630" s="95"/>
      <c r="T630" s="95"/>
      <c r="U630" s="95"/>
      <c r="AG630" s="95"/>
    </row>
    <row r="631" spans="7:33" ht="12.75" x14ac:dyDescent="0.2">
      <c r="G631" s="95"/>
      <c r="S631" s="95"/>
      <c r="T631" s="95"/>
      <c r="U631" s="95"/>
      <c r="AG631" s="95"/>
    </row>
    <row r="632" spans="7:33" ht="12.75" x14ac:dyDescent="0.2">
      <c r="G632" s="95"/>
      <c r="S632" s="95"/>
      <c r="T632" s="95"/>
      <c r="U632" s="95"/>
      <c r="AG632" s="95"/>
    </row>
    <row r="633" spans="7:33" ht="12.75" x14ac:dyDescent="0.2">
      <c r="G633" s="95"/>
      <c r="S633" s="95"/>
      <c r="T633" s="95"/>
      <c r="U633" s="95"/>
      <c r="AG633" s="95"/>
    </row>
    <row r="634" spans="7:33" ht="12.75" x14ac:dyDescent="0.2">
      <c r="G634" s="95"/>
      <c r="S634" s="95"/>
      <c r="T634" s="95"/>
      <c r="U634" s="95"/>
      <c r="AG634" s="95"/>
    </row>
    <row r="635" spans="7:33" ht="12.75" x14ac:dyDescent="0.2">
      <c r="G635" s="95"/>
      <c r="S635" s="95"/>
      <c r="T635" s="95"/>
      <c r="U635" s="95"/>
      <c r="AG635" s="95"/>
    </row>
    <row r="636" spans="7:33" ht="12.75" x14ac:dyDescent="0.2">
      <c r="G636" s="95"/>
      <c r="S636" s="95"/>
      <c r="T636" s="95"/>
      <c r="U636" s="95"/>
      <c r="AG636" s="95"/>
    </row>
    <row r="637" spans="7:33" ht="12.75" x14ac:dyDescent="0.2">
      <c r="G637" s="95"/>
      <c r="S637" s="95"/>
      <c r="T637" s="95"/>
      <c r="U637" s="95"/>
      <c r="AG637" s="95"/>
    </row>
    <row r="638" spans="7:33" ht="12.75" x14ac:dyDescent="0.2">
      <c r="G638" s="95"/>
      <c r="S638" s="95"/>
      <c r="T638" s="95"/>
      <c r="U638" s="95"/>
      <c r="AG638" s="95"/>
    </row>
    <row r="639" spans="7:33" ht="12.75" x14ac:dyDescent="0.2">
      <c r="G639" s="95"/>
      <c r="S639" s="95"/>
      <c r="T639" s="95"/>
      <c r="U639" s="95"/>
      <c r="AG639" s="95"/>
    </row>
    <row r="640" spans="7:33" ht="12.75" x14ac:dyDescent="0.2">
      <c r="G640" s="95"/>
      <c r="S640" s="95"/>
      <c r="T640" s="95"/>
      <c r="U640" s="95"/>
      <c r="AG640" s="95"/>
    </row>
    <row r="641" spans="7:33" ht="12.75" x14ac:dyDescent="0.2">
      <c r="G641" s="95"/>
      <c r="S641" s="95"/>
      <c r="T641" s="95"/>
      <c r="U641" s="95"/>
      <c r="AG641" s="95"/>
    </row>
    <row r="642" spans="7:33" ht="12.75" x14ac:dyDescent="0.2">
      <c r="G642" s="95"/>
      <c r="S642" s="95"/>
      <c r="T642" s="95"/>
      <c r="U642" s="95"/>
      <c r="AG642" s="95"/>
    </row>
    <row r="643" spans="7:33" ht="12.75" x14ac:dyDescent="0.2">
      <c r="G643" s="95"/>
      <c r="S643" s="95"/>
      <c r="T643" s="95"/>
      <c r="U643" s="95"/>
      <c r="AG643" s="95"/>
    </row>
    <row r="644" spans="7:33" ht="12.75" x14ac:dyDescent="0.2">
      <c r="G644" s="95"/>
      <c r="S644" s="95"/>
      <c r="T644" s="95"/>
      <c r="U644" s="95"/>
      <c r="AG644" s="95"/>
    </row>
    <row r="645" spans="7:33" ht="12.75" x14ac:dyDescent="0.2">
      <c r="G645" s="95"/>
      <c r="S645" s="95"/>
      <c r="T645" s="95"/>
      <c r="U645" s="95"/>
      <c r="AG645" s="95"/>
    </row>
    <row r="646" spans="7:33" ht="12.75" x14ac:dyDescent="0.2">
      <c r="G646" s="95"/>
      <c r="S646" s="95"/>
      <c r="T646" s="95"/>
      <c r="U646" s="95"/>
      <c r="AG646" s="95"/>
    </row>
    <row r="647" spans="7:33" ht="12.75" x14ac:dyDescent="0.2">
      <c r="G647" s="95"/>
      <c r="S647" s="95"/>
      <c r="T647" s="95"/>
      <c r="U647" s="95"/>
      <c r="AG647" s="95"/>
    </row>
    <row r="648" spans="7:33" ht="12.75" x14ac:dyDescent="0.2">
      <c r="G648" s="95"/>
      <c r="S648" s="95"/>
      <c r="T648" s="95"/>
      <c r="U648" s="95"/>
      <c r="AG648" s="95"/>
    </row>
    <row r="649" spans="7:33" ht="12.75" x14ac:dyDescent="0.2">
      <c r="G649" s="95"/>
      <c r="S649" s="95"/>
      <c r="T649" s="95"/>
      <c r="U649" s="95"/>
      <c r="AG649" s="95"/>
    </row>
    <row r="650" spans="7:33" ht="12.75" x14ac:dyDescent="0.2">
      <c r="G650" s="95"/>
      <c r="S650" s="95"/>
      <c r="T650" s="95"/>
      <c r="U650" s="95"/>
      <c r="AG650" s="95"/>
    </row>
    <row r="651" spans="7:33" ht="12.75" x14ac:dyDescent="0.2">
      <c r="G651" s="95"/>
      <c r="S651" s="95"/>
      <c r="T651" s="95"/>
      <c r="U651" s="95"/>
      <c r="AG651" s="95"/>
    </row>
    <row r="652" spans="7:33" ht="12.75" x14ac:dyDescent="0.2">
      <c r="G652" s="95"/>
      <c r="S652" s="95"/>
      <c r="T652" s="95"/>
      <c r="U652" s="95"/>
      <c r="AG652" s="95"/>
    </row>
    <row r="653" spans="7:33" ht="12.75" x14ac:dyDescent="0.2">
      <c r="G653" s="95"/>
      <c r="S653" s="95"/>
      <c r="T653" s="95"/>
      <c r="U653" s="95"/>
      <c r="AG653" s="95"/>
    </row>
    <row r="654" spans="7:33" ht="12.75" x14ac:dyDescent="0.2">
      <c r="G654" s="95"/>
      <c r="S654" s="95"/>
      <c r="T654" s="95"/>
      <c r="U654" s="95"/>
      <c r="AG654" s="95"/>
    </row>
    <row r="655" spans="7:33" ht="12.75" x14ac:dyDescent="0.2">
      <c r="G655" s="95"/>
      <c r="S655" s="95"/>
      <c r="T655" s="95"/>
      <c r="U655" s="95"/>
      <c r="AG655" s="95"/>
    </row>
    <row r="656" spans="7:33" ht="12.75" x14ac:dyDescent="0.2">
      <c r="G656" s="95"/>
      <c r="S656" s="95"/>
      <c r="T656" s="95"/>
      <c r="U656" s="95"/>
      <c r="AG656" s="95"/>
    </row>
    <row r="657" spans="7:33" ht="12.75" x14ac:dyDescent="0.2">
      <c r="G657" s="95"/>
      <c r="S657" s="95"/>
      <c r="T657" s="95"/>
      <c r="U657" s="95"/>
      <c r="AG657" s="95"/>
    </row>
    <row r="658" spans="7:33" ht="12.75" x14ac:dyDescent="0.2">
      <c r="G658" s="95"/>
      <c r="S658" s="95"/>
      <c r="T658" s="95"/>
      <c r="U658" s="95"/>
      <c r="AG658" s="95"/>
    </row>
    <row r="659" spans="7:33" ht="12.75" x14ac:dyDescent="0.2">
      <c r="G659" s="95"/>
      <c r="S659" s="95"/>
      <c r="T659" s="95"/>
      <c r="U659" s="95"/>
      <c r="AG659" s="95"/>
    </row>
    <row r="660" spans="7:33" ht="12.75" x14ac:dyDescent="0.2">
      <c r="G660" s="95"/>
      <c r="S660" s="95"/>
      <c r="T660" s="95"/>
      <c r="U660" s="95"/>
      <c r="AG660" s="95"/>
    </row>
    <row r="661" spans="7:33" ht="12.75" x14ac:dyDescent="0.2">
      <c r="G661" s="95"/>
      <c r="S661" s="95"/>
      <c r="T661" s="95"/>
      <c r="U661" s="95"/>
      <c r="AG661" s="95"/>
    </row>
    <row r="662" spans="7:33" ht="12.75" x14ac:dyDescent="0.2">
      <c r="G662" s="95"/>
      <c r="S662" s="95"/>
      <c r="T662" s="95"/>
      <c r="U662" s="95"/>
      <c r="AG662" s="95"/>
    </row>
    <row r="663" spans="7:33" ht="12.75" x14ac:dyDescent="0.2">
      <c r="G663" s="95"/>
      <c r="S663" s="95"/>
      <c r="T663" s="95"/>
      <c r="U663" s="95"/>
      <c r="AG663" s="95"/>
    </row>
    <row r="664" spans="7:33" ht="12.75" x14ac:dyDescent="0.2">
      <c r="G664" s="95"/>
      <c r="S664" s="95"/>
      <c r="T664" s="95"/>
      <c r="U664" s="95"/>
      <c r="AG664" s="95"/>
    </row>
    <row r="665" spans="7:33" ht="12.75" x14ac:dyDescent="0.2">
      <c r="G665" s="95"/>
      <c r="S665" s="95"/>
      <c r="T665" s="95"/>
      <c r="U665" s="95"/>
      <c r="AG665" s="95"/>
    </row>
    <row r="666" spans="7:33" ht="12.75" x14ac:dyDescent="0.2">
      <c r="G666" s="95"/>
      <c r="S666" s="95"/>
      <c r="T666" s="95"/>
      <c r="U666" s="95"/>
      <c r="AG666" s="95"/>
    </row>
    <row r="667" spans="7:33" ht="12.75" x14ac:dyDescent="0.2">
      <c r="G667" s="95"/>
      <c r="S667" s="95"/>
      <c r="T667" s="95"/>
      <c r="U667" s="95"/>
      <c r="AG667" s="95"/>
    </row>
    <row r="668" spans="7:33" ht="12.75" x14ac:dyDescent="0.2">
      <c r="G668" s="95"/>
      <c r="S668" s="95"/>
      <c r="T668" s="95"/>
      <c r="U668" s="95"/>
      <c r="AG668" s="95"/>
    </row>
    <row r="669" spans="7:33" ht="12.75" x14ac:dyDescent="0.2">
      <c r="G669" s="95"/>
      <c r="S669" s="95"/>
      <c r="T669" s="95"/>
      <c r="U669" s="95"/>
      <c r="AG669" s="95"/>
    </row>
    <row r="670" spans="7:33" ht="12.75" x14ac:dyDescent="0.2">
      <c r="G670" s="95"/>
      <c r="S670" s="95"/>
      <c r="T670" s="95"/>
      <c r="U670" s="95"/>
      <c r="AG670" s="95"/>
    </row>
    <row r="671" spans="7:33" ht="12.75" x14ac:dyDescent="0.2">
      <c r="G671" s="95"/>
      <c r="S671" s="95"/>
      <c r="T671" s="95"/>
      <c r="U671" s="95"/>
      <c r="AG671" s="95"/>
    </row>
    <row r="672" spans="7:33" ht="12.75" x14ac:dyDescent="0.2">
      <c r="G672" s="95"/>
      <c r="S672" s="95"/>
      <c r="T672" s="95"/>
      <c r="U672" s="95"/>
      <c r="AG672" s="95"/>
    </row>
    <row r="673" spans="7:33" ht="12.75" x14ac:dyDescent="0.2">
      <c r="G673" s="95"/>
      <c r="S673" s="95"/>
      <c r="T673" s="95"/>
      <c r="U673" s="95"/>
      <c r="AG673" s="95"/>
    </row>
    <row r="674" spans="7:33" ht="12.75" x14ac:dyDescent="0.2">
      <c r="G674" s="95"/>
      <c r="S674" s="95"/>
      <c r="T674" s="95"/>
      <c r="U674" s="95"/>
      <c r="AG674" s="95"/>
    </row>
    <row r="675" spans="7:33" ht="12.75" x14ac:dyDescent="0.2">
      <c r="G675" s="95"/>
      <c r="S675" s="95"/>
      <c r="T675" s="95"/>
      <c r="U675" s="95"/>
      <c r="AG675" s="95"/>
    </row>
    <row r="676" spans="7:33" ht="12.75" x14ac:dyDescent="0.2">
      <c r="G676" s="95"/>
      <c r="S676" s="95"/>
      <c r="T676" s="95"/>
      <c r="U676" s="95"/>
      <c r="AG676" s="95"/>
    </row>
    <row r="677" spans="7:33" ht="12.75" x14ac:dyDescent="0.2">
      <c r="G677" s="95"/>
      <c r="S677" s="95"/>
      <c r="T677" s="95"/>
      <c r="U677" s="95"/>
      <c r="AG677" s="95"/>
    </row>
    <row r="678" spans="7:33" ht="12.75" x14ac:dyDescent="0.2">
      <c r="G678" s="95"/>
      <c r="S678" s="95"/>
      <c r="T678" s="95"/>
      <c r="U678" s="95"/>
      <c r="AG678" s="95"/>
    </row>
    <row r="679" spans="7:33" ht="12.75" x14ac:dyDescent="0.2">
      <c r="G679" s="95"/>
      <c r="S679" s="95"/>
      <c r="T679" s="95"/>
      <c r="U679" s="95"/>
      <c r="AG679" s="95"/>
    </row>
    <row r="680" spans="7:33" ht="12.75" x14ac:dyDescent="0.2">
      <c r="G680" s="95"/>
      <c r="S680" s="95"/>
      <c r="T680" s="95"/>
      <c r="U680" s="95"/>
      <c r="AG680" s="95"/>
    </row>
    <row r="681" spans="7:33" ht="12.75" x14ac:dyDescent="0.2">
      <c r="G681" s="95"/>
      <c r="S681" s="95"/>
      <c r="T681" s="95"/>
      <c r="U681" s="95"/>
      <c r="AG681" s="95"/>
    </row>
    <row r="682" spans="7:33" ht="12.75" x14ac:dyDescent="0.2">
      <c r="G682" s="95"/>
      <c r="S682" s="95"/>
      <c r="T682" s="95"/>
      <c r="U682" s="95"/>
      <c r="AG682" s="95"/>
    </row>
    <row r="683" spans="7:33" ht="12.75" x14ac:dyDescent="0.2">
      <c r="G683" s="95"/>
      <c r="S683" s="95"/>
      <c r="T683" s="95"/>
      <c r="U683" s="95"/>
      <c r="AG683" s="95"/>
    </row>
    <row r="684" spans="7:33" ht="12.75" x14ac:dyDescent="0.2">
      <c r="G684" s="95"/>
      <c r="S684" s="95"/>
      <c r="T684" s="95"/>
      <c r="U684" s="95"/>
      <c r="AG684" s="95"/>
    </row>
    <row r="685" spans="7:33" ht="12.75" x14ac:dyDescent="0.2">
      <c r="G685" s="95"/>
      <c r="S685" s="95"/>
      <c r="T685" s="95"/>
      <c r="U685" s="95"/>
      <c r="AG685" s="95"/>
    </row>
    <row r="686" spans="7:33" ht="12.75" x14ac:dyDescent="0.2">
      <c r="G686" s="95"/>
      <c r="S686" s="95"/>
      <c r="T686" s="95"/>
      <c r="U686" s="95"/>
      <c r="AG686" s="95"/>
    </row>
    <row r="687" spans="7:33" ht="12.75" x14ac:dyDescent="0.2">
      <c r="G687" s="95"/>
      <c r="S687" s="95"/>
      <c r="T687" s="95"/>
      <c r="U687" s="95"/>
      <c r="AG687" s="95"/>
    </row>
    <row r="688" spans="7:33" ht="12.75" x14ac:dyDescent="0.2">
      <c r="G688" s="95"/>
      <c r="S688" s="95"/>
      <c r="T688" s="95"/>
      <c r="U688" s="95"/>
      <c r="AG688" s="95"/>
    </row>
    <row r="689" spans="7:33" ht="12.75" x14ac:dyDescent="0.2">
      <c r="G689" s="95"/>
      <c r="S689" s="95"/>
      <c r="T689" s="95"/>
      <c r="U689" s="95"/>
      <c r="AG689" s="95"/>
    </row>
    <row r="690" spans="7:33" ht="12.75" x14ac:dyDescent="0.2">
      <c r="G690" s="95"/>
      <c r="S690" s="95"/>
      <c r="T690" s="95"/>
      <c r="U690" s="95"/>
      <c r="AG690" s="95"/>
    </row>
    <row r="691" spans="7:33" ht="12.75" x14ac:dyDescent="0.2">
      <c r="G691" s="95"/>
      <c r="S691" s="95"/>
      <c r="T691" s="95"/>
      <c r="U691" s="95"/>
      <c r="AG691" s="95"/>
    </row>
    <row r="692" spans="7:33" ht="12.75" x14ac:dyDescent="0.2">
      <c r="G692" s="95"/>
      <c r="S692" s="95"/>
      <c r="T692" s="95"/>
      <c r="U692" s="95"/>
      <c r="AG692" s="95"/>
    </row>
    <row r="693" spans="7:33" ht="12.75" x14ac:dyDescent="0.2">
      <c r="G693" s="95"/>
      <c r="S693" s="95"/>
      <c r="T693" s="95"/>
      <c r="U693" s="95"/>
      <c r="AG693" s="95"/>
    </row>
    <row r="694" spans="7:33" ht="12.75" x14ac:dyDescent="0.2">
      <c r="G694" s="95"/>
      <c r="S694" s="95"/>
      <c r="T694" s="95"/>
      <c r="U694" s="95"/>
      <c r="AG694" s="95"/>
    </row>
    <row r="695" spans="7:33" ht="12.75" x14ac:dyDescent="0.2">
      <c r="G695" s="95"/>
      <c r="S695" s="95"/>
      <c r="T695" s="95"/>
      <c r="U695" s="95"/>
      <c r="AG695" s="95"/>
    </row>
    <row r="696" spans="7:33" ht="12.75" x14ac:dyDescent="0.2">
      <c r="G696" s="95"/>
      <c r="S696" s="95"/>
      <c r="T696" s="95"/>
      <c r="U696" s="95"/>
      <c r="AG696" s="95"/>
    </row>
    <row r="697" spans="7:33" ht="12.75" x14ac:dyDescent="0.2">
      <c r="G697" s="95"/>
      <c r="S697" s="95"/>
      <c r="T697" s="95"/>
      <c r="U697" s="95"/>
      <c r="AG697" s="95"/>
    </row>
    <row r="698" spans="7:33" ht="12.75" x14ac:dyDescent="0.2">
      <c r="G698" s="95"/>
      <c r="S698" s="95"/>
      <c r="T698" s="95"/>
      <c r="U698" s="95"/>
      <c r="AG698" s="95"/>
    </row>
    <row r="699" spans="7:33" ht="12.75" x14ac:dyDescent="0.2">
      <c r="G699" s="95"/>
      <c r="S699" s="95"/>
      <c r="T699" s="95"/>
      <c r="U699" s="95"/>
      <c r="AG699" s="95"/>
    </row>
    <row r="700" spans="7:33" ht="12.75" x14ac:dyDescent="0.2">
      <c r="G700" s="95"/>
      <c r="S700" s="95"/>
      <c r="T700" s="95"/>
      <c r="U700" s="95"/>
      <c r="AG700" s="95"/>
    </row>
    <row r="701" spans="7:33" ht="12.75" x14ac:dyDescent="0.2">
      <c r="G701" s="95"/>
      <c r="S701" s="95"/>
      <c r="T701" s="95"/>
      <c r="U701" s="95"/>
      <c r="AG701" s="95"/>
    </row>
    <row r="702" spans="7:33" ht="12.75" x14ac:dyDescent="0.2">
      <c r="G702" s="95"/>
      <c r="S702" s="95"/>
      <c r="T702" s="95"/>
      <c r="U702" s="95"/>
      <c r="AG702" s="95"/>
    </row>
    <row r="703" spans="7:33" ht="12.75" x14ac:dyDescent="0.2">
      <c r="G703" s="95"/>
      <c r="S703" s="95"/>
      <c r="T703" s="95"/>
      <c r="U703" s="95"/>
      <c r="AG703" s="95"/>
    </row>
    <row r="704" spans="7:33" ht="12.75" x14ac:dyDescent="0.2">
      <c r="G704" s="95"/>
      <c r="S704" s="95"/>
      <c r="T704" s="95"/>
      <c r="U704" s="95"/>
      <c r="AG704" s="95"/>
    </row>
    <row r="705" spans="7:33" ht="12.75" x14ac:dyDescent="0.2">
      <c r="G705" s="95"/>
      <c r="S705" s="95"/>
      <c r="T705" s="95"/>
      <c r="U705" s="95"/>
      <c r="AG705" s="95"/>
    </row>
    <row r="706" spans="7:33" ht="12.75" x14ac:dyDescent="0.2">
      <c r="G706" s="95"/>
      <c r="S706" s="95"/>
      <c r="T706" s="95"/>
      <c r="U706" s="95"/>
      <c r="AG706" s="95"/>
    </row>
    <row r="707" spans="7:33" ht="12.75" x14ac:dyDescent="0.2">
      <c r="G707" s="95"/>
      <c r="S707" s="95"/>
      <c r="T707" s="95"/>
      <c r="U707" s="95"/>
      <c r="AG707" s="95"/>
    </row>
    <row r="708" spans="7:33" ht="12.75" x14ac:dyDescent="0.2">
      <c r="G708" s="95"/>
      <c r="S708" s="95"/>
      <c r="T708" s="95"/>
      <c r="U708" s="95"/>
      <c r="AG708" s="95"/>
    </row>
    <row r="709" spans="7:33" ht="12.75" x14ac:dyDescent="0.2">
      <c r="G709" s="95"/>
      <c r="S709" s="95"/>
      <c r="T709" s="95"/>
      <c r="U709" s="95"/>
      <c r="AG709" s="95"/>
    </row>
    <row r="710" spans="7:33" ht="12.75" x14ac:dyDescent="0.2">
      <c r="G710" s="95"/>
      <c r="S710" s="95"/>
      <c r="T710" s="95"/>
      <c r="U710" s="95"/>
      <c r="AG710" s="95"/>
    </row>
    <row r="711" spans="7:33" ht="12.75" x14ac:dyDescent="0.2">
      <c r="G711" s="95"/>
      <c r="S711" s="95"/>
      <c r="T711" s="95"/>
      <c r="U711" s="95"/>
      <c r="AG711" s="95"/>
    </row>
    <row r="712" spans="7:33" ht="12.75" x14ac:dyDescent="0.2">
      <c r="G712" s="95"/>
      <c r="S712" s="95"/>
      <c r="T712" s="95"/>
      <c r="U712" s="95"/>
      <c r="AG712" s="95"/>
    </row>
    <row r="713" spans="7:33" ht="12.75" x14ac:dyDescent="0.2">
      <c r="G713" s="95"/>
      <c r="S713" s="95"/>
      <c r="T713" s="95"/>
      <c r="U713" s="95"/>
      <c r="AG713" s="95"/>
    </row>
    <row r="714" spans="7:33" ht="12.75" x14ac:dyDescent="0.2">
      <c r="G714" s="95"/>
      <c r="S714" s="95"/>
      <c r="T714" s="95"/>
      <c r="U714" s="95"/>
      <c r="AG714" s="95"/>
    </row>
    <row r="715" spans="7:33" ht="12.75" x14ac:dyDescent="0.2">
      <c r="G715" s="95"/>
      <c r="S715" s="95"/>
      <c r="T715" s="95"/>
      <c r="U715" s="95"/>
      <c r="AG715" s="95"/>
    </row>
    <row r="716" spans="7:33" ht="12.75" x14ac:dyDescent="0.2">
      <c r="G716" s="95"/>
      <c r="S716" s="95"/>
      <c r="T716" s="95"/>
      <c r="U716" s="95"/>
      <c r="AG716" s="95"/>
    </row>
    <row r="717" spans="7:33" ht="12.75" x14ac:dyDescent="0.2">
      <c r="G717" s="95"/>
      <c r="S717" s="95"/>
      <c r="T717" s="95"/>
      <c r="U717" s="95"/>
      <c r="AG717" s="95"/>
    </row>
    <row r="718" spans="7:33" ht="12.75" x14ac:dyDescent="0.2">
      <c r="G718" s="95"/>
      <c r="S718" s="95"/>
      <c r="T718" s="95"/>
      <c r="U718" s="95"/>
      <c r="AG718" s="95"/>
    </row>
    <row r="719" spans="7:33" ht="12.75" x14ac:dyDescent="0.2">
      <c r="G719" s="95"/>
      <c r="S719" s="95"/>
      <c r="T719" s="95"/>
      <c r="U719" s="95"/>
      <c r="AG719" s="95"/>
    </row>
    <row r="720" spans="7:33" ht="12.75" x14ac:dyDescent="0.2">
      <c r="G720" s="95"/>
      <c r="S720" s="95"/>
      <c r="T720" s="95"/>
      <c r="U720" s="95"/>
      <c r="AG720" s="95"/>
    </row>
    <row r="721" spans="7:33" ht="12.75" x14ac:dyDescent="0.2">
      <c r="G721" s="95"/>
      <c r="S721" s="95"/>
      <c r="T721" s="95"/>
      <c r="U721" s="95"/>
      <c r="AG721" s="95"/>
    </row>
    <row r="722" spans="7:33" ht="12.75" x14ac:dyDescent="0.2">
      <c r="G722" s="95"/>
      <c r="S722" s="95"/>
      <c r="T722" s="95"/>
      <c r="U722" s="95"/>
      <c r="AG722" s="95"/>
    </row>
    <row r="723" spans="7:33" ht="12.75" x14ac:dyDescent="0.2">
      <c r="G723" s="95"/>
      <c r="S723" s="95"/>
      <c r="T723" s="95"/>
      <c r="U723" s="95"/>
      <c r="AG723" s="95"/>
    </row>
    <row r="724" spans="7:33" ht="12.75" x14ac:dyDescent="0.2">
      <c r="G724" s="95"/>
      <c r="S724" s="95"/>
      <c r="T724" s="95"/>
      <c r="U724" s="95"/>
      <c r="AG724" s="95"/>
    </row>
    <row r="725" spans="7:33" ht="12.75" x14ac:dyDescent="0.2">
      <c r="G725" s="95"/>
      <c r="S725" s="95"/>
      <c r="T725" s="95"/>
      <c r="U725" s="95"/>
      <c r="AG725" s="95"/>
    </row>
    <row r="726" spans="7:33" ht="12.75" x14ac:dyDescent="0.2">
      <c r="G726" s="95"/>
      <c r="S726" s="95"/>
      <c r="T726" s="95"/>
      <c r="U726" s="95"/>
      <c r="AG726" s="95"/>
    </row>
    <row r="727" spans="7:33" ht="12.75" x14ac:dyDescent="0.2">
      <c r="G727" s="95"/>
      <c r="S727" s="95"/>
      <c r="T727" s="95"/>
      <c r="U727" s="95"/>
      <c r="AG727" s="95"/>
    </row>
    <row r="728" spans="7:33" ht="12.75" x14ac:dyDescent="0.2">
      <c r="G728" s="95"/>
      <c r="S728" s="95"/>
      <c r="T728" s="95"/>
      <c r="U728" s="95"/>
      <c r="AG728" s="95"/>
    </row>
    <row r="729" spans="7:33" ht="12.75" x14ac:dyDescent="0.2">
      <c r="G729" s="95"/>
      <c r="S729" s="95"/>
      <c r="T729" s="95"/>
      <c r="U729" s="95"/>
      <c r="AG729" s="95"/>
    </row>
    <row r="730" spans="7:33" ht="12.75" x14ac:dyDescent="0.2">
      <c r="G730" s="95"/>
      <c r="S730" s="95"/>
      <c r="T730" s="95"/>
      <c r="U730" s="95"/>
      <c r="AG730" s="95"/>
    </row>
    <row r="731" spans="7:33" ht="12.75" x14ac:dyDescent="0.2">
      <c r="G731" s="95"/>
      <c r="S731" s="95"/>
      <c r="T731" s="95"/>
      <c r="U731" s="95"/>
      <c r="AG731" s="95"/>
    </row>
    <row r="732" spans="7:33" ht="12.75" x14ac:dyDescent="0.2">
      <c r="G732" s="95"/>
      <c r="S732" s="95"/>
      <c r="T732" s="95"/>
      <c r="U732" s="95"/>
      <c r="AG732" s="95"/>
    </row>
    <row r="733" spans="7:33" ht="12.75" x14ac:dyDescent="0.2">
      <c r="G733" s="95"/>
      <c r="S733" s="95"/>
      <c r="T733" s="95"/>
      <c r="U733" s="95"/>
      <c r="AG733" s="95"/>
    </row>
    <row r="734" spans="7:33" ht="12.75" x14ac:dyDescent="0.2">
      <c r="G734" s="95"/>
      <c r="S734" s="95"/>
      <c r="T734" s="95"/>
      <c r="U734" s="95"/>
      <c r="AG734" s="95"/>
    </row>
    <row r="735" spans="7:33" ht="12.75" x14ac:dyDescent="0.2">
      <c r="G735" s="95"/>
      <c r="S735" s="95"/>
      <c r="T735" s="95"/>
      <c r="U735" s="95"/>
      <c r="AG735" s="95"/>
    </row>
    <row r="736" spans="7:33" ht="12.75" x14ac:dyDescent="0.2">
      <c r="G736" s="95"/>
      <c r="S736" s="95"/>
      <c r="T736" s="95"/>
      <c r="U736" s="95"/>
      <c r="AG736" s="95"/>
    </row>
    <row r="737" spans="7:33" ht="12.75" x14ac:dyDescent="0.2">
      <c r="G737" s="95"/>
      <c r="S737" s="95"/>
      <c r="T737" s="95"/>
      <c r="U737" s="95"/>
      <c r="AG737" s="95"/>
    </row>
    <row r="738" spans="7:33" ht="12.75" x14ac:dyDescent="0.2">
      <c r="G738" s="95"/>
      <c r="S738" s="95"/>
      <c r="T738" s="95"/>
      <c r="U738" s="95"/>
      <c r="AG738" s="95"/>
    </row>
    <row r="739" spans="7:33" ht="12.75" x14ac:dyDescent="0.2">
      <c r="G739" s="95"/>
      <c r="S739" s="95"/>
      <c r="T739" s="95"/>
      <c r="U739" s="95"/>
      <c r="AG739" s="95"/>
    </row>
    <row r="740" spans="7:33" ht="12.75" x14ac:dyDescent="0.2">
      <c r="G740" s="95"/>
      <c r="S740" s="95"/>
      <c r="T740" s="95"/>
      <c r="U740" s="95"/>
      <c r="AG740" s="95"/>
    </row>
    <row r="741" spans="7:33" ht="12.75" x14ac:dyDescent="0.2">
      <c r="G741" s="95"/>
      <c r="S741" s="95"/>
      <c r="T741" s="95"/>
      <c r="U741" s="95"/>
      <c r="AG741" s="95"/>
    </row>
    <row r="742" spans="7:33" ht="12.75" x14ac:dyDescent="0.2">
      <c r="G742" s="95"/>
      <c r="S742" s="95"/>
      <c r="T742" s="95"/>
      <c r="U742" s="95"/>
      <c r="AG742" s="95"/>
    </row>
    <row r="743" spans="7:33" ht="12.75" x14ac:dyDescent="0.2">
      <c r="G743" s="95"/>
      <c r="S743" s="95"/>
      <c r="T743" s="95"/>
      <c r="U743" s="95"/>
      <c r="AG743" s="95"/>
    </row>
    <row r="744" spans="7:33" ht="12.75" x14ac:dyDescent="0.2">
      <c r="G744" s="95"/>
      <c r="S744" s="95"/>
      <c r="T744" s="95"/>
      <c r="U744" s="95"/>
      <c r="AG744" s="95"/>
    </row>
    <row r="745" spans="7:33" ht="12.75" x14ac:dyDescent="0.2">
      <c r="G745" s="95"/>
      <c r="S745" s="95"/>
      <c r="T745" s="95"/>
      <c r="U745" s="95"/>
      <c r="AG745" s="95"/>
    </row>
    <row r="746" spans="7:33" ht="12.75" x14ac:dyDescent="0.2">
      <c r="G746" s="95"/>
      <c r="S746" s="95"/>
      <c r="T746" s="95"/>
      <c r="U746" s="95"/>
      <c r="AG746" s="95"/>
    </row>
    <row r="747" spans="7:33" ht="12.75" x14ac:dyDescent="0.2">
      <c r="G747" s="95"/>
      <c r="S747" s="95"/>
      <c r="T747" s="95"/>
      <c r="U747" s="95"/>
      <c r="AG747" s="95"/>
    </row>
    <row r="748" spans="7:33" ht="12.75" x14ac:dyDescent="0.2">
      <c r="G748" s="95"/>
      <c r="S748" s="95"/>
      <c r="T748" s="95"/>
      <c r="U748" s="95"/>
      <c r="AG748" s="95"/>
    </row>
    <row r="749" spans="7:33" ht="12.75" x14ac:dyDescent="0.2">
      <c r="G749" s="95"/>
      <c r="S749" s="95"/>
      <c r="T749" s="95"/>
      <c r="U749" s="95"/>
      <c r="AG749" s="95"/>
    </row>
    <row r="750" spans="7:33" ht="12.75" x14ac:dyDescent="0.2">
      <c r="G750" s="95"/>
      <c r="S750" s="95"/>
      <c r="T750" s="95"/>
      <c r="U750" s="95"/>
      <c r="AG750" s="95"/>
    </row>
    <row r="751" spans="7:33" ht="12.75" x14ac:dyDescent="0.2">
      <c r="G751" s="95"/>
      <c r="S751" s="95"/>
      <c r="T751" s="95"/>
      <c r="U751" s="95"/>
      <c r="AG751" s="95"/>
    </row>
    <row r="752" spans="7:33" ht="12.75" x14ac:dyDescent="0.2">
      <c r="G752" s="95"/>
      <c r="S752" s="95"/>
      <c r="T752" s="95"/>
      <c r="U752" s="95"/>
      <c r="AG752" s="95"/>
    </row>
    <row r="753" spans="7:33" ht="12.75" x14ac:dyDescent="0.2">
      <c r="G753" s="95"/>
      <c r="S753" s="95"/>
      <c r="T753" s="95"/>
      <c r="U753" s="95"/>
      <c r="AG753" s="95"/>
    </row>
    <row r="754" spans="7:33" ht="12.75" x14ac:dyDescent="0.2">
      <c r="G754" s="95"/>
      <c r="S754" s="95"/>
      <c r="T754" s="95"/>
      <c r="U754" s="95"/>
      <c r="AG754" s="95"/>
    </row>
    <row r="755" spans="7:33" ht="12.75" x14ac:dyDescent="0.2">
      <c r="G755" s="95"/>
      <c r="S755" s="95"/>
      <c r="T755" s="95"/>
      <c r="U755" s="95"/>
      <c r="AG755" s="95"/>
    </row>
    <row r="756" spans="7:33" ht="12.75" x14ac:dyDescent="0.2">
      <c r="G756" s="95"/>
      <c r="S756" s="95"/>
      <c r="T756" s="95"/>
      <c r="U756" s="95"/>
      <c r="AG756" s="95"/>
    </row>
    <row r="757" spans="7:33" ht="12.75" x14ac:dyDescent="0.2">
      <c r="G757" s="95"/>
      <c r="S757" s="95"/>
      <c r="T757" s="95"/>
      <c r="U757" s="95"/>
      <c r="AG757" s="95"/>
    </row>
    <row r="758" spans="7:33" ht="12.75" x14ac:dyDescent="0.2">
      <c r="G758" s="95"/>
      <c r="S758" s="95"/>
      <c r="T758" s="95"/>
      <c r="U758" s="95"/>
      <c r="AG758" s="95"/>
    </row>
    <row r="759" spans="7:33" ht="12.75" x14ac:dyDescent="0.2">
      <c r="G759" s="95"/>
      <c r="S759" s="95"/>
      <c r="T759" s="95"/>
      <c r="U759" s="95"/>
      <c r="AG759" s="95"/>
    </row>
    <row r="760" spans="7:33" ht="12.75" x14ac:dyDescent="0.2">
      <c r="G760" s="95"/>
      <c r="S760" s="95"/>
      <c r="T760" s="95"/>
      <c r="U760" s="95"/>
      <c r="AG760" s="95"/>
    </row>
    <row r="761" spans="7:33" ht="12.75" x14ac:dyDescent="0.2">
      <c r="G761" s="95"/>
      <c r="S761" s="95"/>
      <c r="T761" s="95"/>
      <c r="U761" s="95"/>
      <c r="AG761" s="95"/>
    </row>
    <row r="762" spans="7:33" ht="12.75" x14ac:dyDescent="0.2">
      <c r="G762" s="95"/>
      <c r="S762" s="95"/>
      <c r="T762" s="95"/>
      <c r="U762" s="95"/>
      <c r="AG762" s="95"/>
    </row>
    <row r="763" spans="7:33" ht="12.75" x14ac:dyDescent="0.2">
      <c r="G763" s="95"/>
      <c r="S763" s="95"/>
      <c r="T763" s="95"/>
      <c r="U763" s="95"/>
      <c r="AG763" s="95"/>
    </row>
    <row r="764" spans="7:33" ht="12.75" x14ac:dyDescent="0.2">
      <c r="G764" s="95"/>
      <c r="S764" s="95"/>
      <c r="T764" s="95"/>
      <c r="U764" s="95"/>
      <c r="AG764" s="95"/>
    </row>
    <row r="765" spans="7:33" ht="12.75" x14ac:dyDescent="0.2">
      <c r="G765" s="95"/>
      <c r="S765" s="95"/>
      <c r="T765" s="95"/>
      <c r="U765" s="95"/>
      <c r="AG765" s="95"/>
    </row>
    <row r="766" spans="7:33" ht="12.75" x14ac:dyDescent="0.2">
      <c r="G766" s="95"/>
      <c r="S766" s="95"/>
      <c r="T766" s="95"/>
      <c r="U766" s="95"/>
      <c r="AG766" s="95"/>
    </row>
    <row r="767" spans="7:33" ht="12.75" x14ac:dyDescent="0.2">
      <c r="G767" s="95"/>
      <c r="S767" s="95"/>
      <c r="T767" s="95"/>
      <c r="U767" s="95"/>
      <c r="AG767" s="95"/>
    </row>
    <row r="768" spans="7:33" ht="12.75" x14ac:dyDescent="0.2">
      <c r="G768" s="95"/>
      <c r="S768" s="95"/>
      <c r="T768" s="95"/>
      <c r="U768" s="95"/>
      <c r="AG768" s="95"/>
    </row>
    <row r="769" spans="7:33" ht="12.75" x14ac:dyDescent="0.2">
      <c r="G769" s="95"/>
      <c r="S769" s="95"/>
      <c r="T769" s="95"/>
      <c r="U769" s="95"/>
      <c r="AG769" s="95"/>
    </row>
    <row r="770" spans="7:33" ht="12.75" x14ac:dyDescent="0.2">
      <c r="G770" s="95"/>
      <c r="S770" s="95"/>
      <c r="T770" s="95"/>
      <c r="U770" s="95"/>
      <c r="AG770" s="95"/>
    </row>
    <row r="771" spans="7:33" ht="12.75" x14ac:dyDescent="0.2">
      <c r="G771" s="95"/>
      <c r="S771" s="95"/>
      <c r="T771" s="95"/>
      <c r="U771" s="95"/>
      <c r="AG771" s="95"/>
    </row>
    <row r="772" spans="7:33" ht="12.75" x14ac:dyDescent="0.2">
      <c r="G772" s="95"/>
      <c r="S772" s="95"/>
      <c r="T772" s="95"/>
      <c r="U772" s="95"/>
      <c r="AG772" s="95"/>
    </row>
    <row r="773" spans="7:33" ht="12.75" x14ac:dyDescent="0.2">
      <c r="G773" s="95"/>
      <c r="S773" s="95"/>
      <c r="T773" s="95"/>
      <c r="U773" s="95"/>
      <c r="AG773" s="95"/>
    </row>
    <row r="774" spans="7:33" ht="12.75" x14ac:dyDescent="0.2">
      <c r="G774" s="95"/>
      <c r="S774" s="95"/>
      <c r="T774" s="95"/>
      <c r="U774" s="95"/>
      <c r="AG774" s="95"/>
    </row>
    <row r="775" spans="7:33" ht="12.75" x14ac:dyDescent="0.2">
      <c r="G775" s="95"/>
      <c r="S775" s="95"/>
      <c r="T775" s="95"/>
      <c r="U775" s="95"/>
      <c r="AG775" s="95"/>
    </row>
    <row r="776" spans="7:33" ht="12.75" x14ac:dyDescent="0.2">
      <c r="G776" s="95"/>
      <c r="S776" s="95"/>
      <c r="T776" s="95"/>
      <c r="U776" s="95"/>
      <c r="AG776" s="95"/>
    </row>
    <row r="777" spans="7:33" ht="12.75" x14ac:dyDescent="0.2">
      <c r="G777" s="95"/>
      <c r="S777" s="95"/>
      <c r="T777" s="95"/>
      <c r="U777" s="95"/>
      <c r="AG777" s="95"/>
    </row>
    <row r="778" spans="7:33" ht="12.75" x14ac:dyDescent="0.2">
      <c r="G778" s="95"/>
      <c r="S778" s="95"/>
      <c r="T778" s="95"/>
      <c r="U778" s="95"/>
      <c r="AG778" s="95"/>
    </row>
    <row r="779" spans="7:33" ht="12.75" x14ac:dyDescent="0.2">
      <c r="G779" s="95"/>
      <c r="S779" s="95"/>
      <c r="T779" s="95"/>
      <c r="U779" s="95"/>
      <c r="AG779" s="95"/>
    </row>
    <row r="780" spans="7:33" ht="12.75" x14ac:dyDescent="0.2">
      <c r="G780" s="95"/>
      <c r="S780" s="95"/>
      <c r="T780" s="95"/>
      <c r="U780" s="95"/>
      <c r="AG780" s="95"/>
    </row>
    <row r="781" spans="7:33" ht="12.75" x14ac:dyDescent="0.2">
      <c r="G781" s="95"/>
      <c r="S781" s="95"/>
      <c r="T781" s="95"/>
      <c r="U781" s="95"/>
      <c r="AG781" s="95"/>
    </row>
    <row r="782" spans="7:33" ht="12.75" x14ac:dyDescent="0.2">
      <c r="G782" s="95"/>
      <c r="S782" s="95"/>
      <c r="T782" s="95"/>
      <c r="U782" s="95"/>
      <c r="AG782" s="95"/>
    </row>
    <row r="783" spans="7:33" ht="12.75" x14ac:dyDescent="0.2">
      <c r="G783" s="95"/>
      <c r="S783" s="95"/>
      <c r="T783" s="95"/>
      <c r="U783" s="95"/>
      <c r="AG783" s="95"/>
    </row>
    <row r="784" spans="7:33" ht="12.75" x14ac:dyDescent="0.2">
      <c r="G784" s="95"/>
      <c r="S784" s="95"/>
      <c r="T784" s="95"/>
      <c r="U784" s="95"/>
      <c r="AG784" s="95"/>
    </row>
    <row r="785" spans="7:33" ht="12.75" x14ac:dyDescent="0.2">
      <c r="G785" s="95"/>
      <c r="S785" s="95"/>
      <c r="T785" s="95"/>
      <c r="U785" s="95"/>
      <c r="AG785" s="95"/>
    </row>
    <row r="786" spans="7:33" ht="12.75" x14ac:dyDescent="0.2">
      <c r="G786" s="95"/>
      <c r="S786" s="95"/>
      <c r="T786" s="95"/>
      <c r="U786" s="95"/>
      <c r="AG786" s="95"/>
    </row>
    <row r="787" spans="7:33" ht="12.75" x14ac:dyDescent="0.2">
      <c r="G787" s="95"/>
      <c r="S787" s="95"/>
      <c r="T787" s="95"/>
      <c r="U787" s="95"/>
      <c r="AG787" s="95"/>
    </row>
    <row r="788" spans="7:33" ht="12.75" x14ac:dyDescent="0.2">
      <c r="G788" s="95"/>
      <c r="S788" s="95"/>
      <c r="T788" s="95"/>
      <c r="U788" s="95"/>
      <c r="AG788" s="95"/>
    </row>
    <row r="789" spans="7:33" ht="12.75" x14ac:dyDescent="0.2">
      <c r="G789" s="95"/>
      <c r="S789" s="95"/>
      <c r="T789" s="95"/>
      <c r="U789" s="95"/>
      <c r="AG789" s="95"/>
    </row>
    <row r="790" spans="7:33" ht="12.75" x14ac:dyDescent="0.2">
      <c r="G790" s="95"/>
      <c r="S790" s="95"/>
      <c r="T790" s="95"/>
      <c r="U790" s="95"/>
      <c r="AG790" s="95"/>
    </row>
    <row r="791" spans="7:33" ht="12.75" x14ac:dyDescent="0.2">
      <c r="G791" s="95"/>
      <c r="S791" s="95"/>
      <c r="T791" s="95"/>
      <c r="U791" s="95"/>
      <c r="AG791" s="95"/>
    </row>
    <row r="792" spans="7:33" ht="12.75" x14ac:dyDescent="0.2">
      <c r="G792" s="95"/>
      <c r="S792" s="95"/>
      <c r="T792" s="95"/>
      <c r="U792" s="95"/>
      <c r="AG792" s="95"/>
    </row>
    <row r="793" spans="7:33" ht="12.75" x14ac:dyDescent="0.2">
      <c r="G793" s="95"/>
      <c r="S793" s="95"/>
      <c r="T793" s="95"/>
      <c r="U793" s="95"/>
      <c r="AG793" s="95"/>
    </row>
    <row r="794" spans="7:33" ht="12.75" x14ac:dyDescent="0.2">
      <c r="G794" s="95"/>
      <c r="S794" s="95"/>
      <c r="T794" s="95"/>
      <c r="U794" s="95"/>
      <c r="AG794" s="95"/>
    </row>
    <row r="795" spans="7:33" ht="12.75" x14ac:dyDescent="0.2">
      <c r="G795" s="95"/>
      <c r="S795" s="95"/>
      <c r="T795" s="95"/>
      <c r="U795" s="95"/>
      <c r="AG795" s="95"/>
    </row>
    <row r="796" spans="7:33" ht="12.75" x14ac:dyDescent="0.2">
      <c r="G796" s="95"/>
      <c r="S796" s="95"/>
      <c r="T796" s="95"/>
      <c r="U796" s="95"/>
      <c r="AG796" s="95"/>
    </row>
    <row r="797" spans="7:33" ht="12.75" x14ac:dyDescent="0.2">
      <c r="G797" s="95"/>
      <c r="S797" s="95"/>
      <c r="T797" s="95"/>
      <c r="U797" s="95"/>
      <c r="AG797" s="95"/>
    </row>
    <row r="798" spans="7:33" ht="12.75" x14ac:dyDescent="0.2">
      <c r="G798" s="95"/>
      <c r="S798" s="95"/>
      <c r="T798" s="95"/>
      <c r="U798" s="95"/>
      <c r="AG798" s="95"/>
    </row>
    <row r="799" spans="7:33" ht="12.75" x14ac:dyDescent="0.2">
      <c r="G799" s="95"/>
      <c r="S799" s="95"/>
      <c r="T799" s="95"/>
      <c r="U799" s="95"/>
      <c r="AG799" s="95"/>
    </row>
    <row r="800" spans="7:33" ht="12.75" x14ac:dyDescent="0.2">
      <c r="G800" s="95"/>
      <c r="S800" s="95"/>
      <c r="T800" s="95"/>
      <c r="U800" s="95"/>
      <c r="AG800" s="95"/>
    </row>
    <row r="801" spans="7:33" ht="12.75" x14ac:dyDescent="0.2">
      <c r="G801" s="95"/>
      <c r="S801" s="95"/>
      <c r="T801" s="95"/>
      <c r="U801" s="95"/>
      <c r="AG801" s="95"/>
    </row>
    <row r="802" spans="7:33" ht="12.75" x14ac:dyDescent="0.2">
      <c r="G802" s="95"/>
      <c r="S802" s="95"/>
      <c r="T802" s="95"/>
      <c r="U802" s="95"/>
      <c r="AG802" s="95"/>
    </row>
    <row r="803" spans="7:33" ht="12.75" x14ac:dyDescent="0.2">
      <c r="G803" s="95"/>
      <c r="S803" s="95"/>
      <c r="T803" s="95"/>
      <c r="U803" s="95"/>
      <c r="AG803" s="95"/>
    </row>
    <row r="804" spans="7:33" ht="12.75" x14ac:dyDescent="0.2">
      <c r="G804" s="95"/>
      <c r="S804" s="95"/>
      <c r="T804" s="95"/>
      <c r="U804" s="95"/>
      <c r="AG804" s="95"/>
    </row>
    <row r="805" spans="7:33" ht="12.75" x14ac:dyDescent="0.2">
      <c r="G805" s="95"/>
      <c r="S805" s="95"/>
      <c r="T805" s="95"/>
      <c r="U805" s="95"/>
      <c r="AG805" s="95"/>
    </row>
    <row r="806" spans="7:33" ht="12.75" x14ac:dyDescent="0.2">
      <c r="G806" s="95"/>
      <c r="S806" s="95"/>
      <c r="T806" s="95"/>
      <c r="U806" s="95"/>
      <c r="AG806" s="95"/>
    </row>
    <row r="807" spans="7:33" ht="12.75" x14ac:dyDescent="0.2">
      <c r="G807" s="95"/>
      <c r="S807" s="95"/>
      <c r="T807" s="95"/>
      <c r="U807" s="95"/>
      <c r="AG807" s="95"/>
    </row>
    <row r="808" spans="7:33" ht="12.75" x14ac:dyDescent="0.2">
      <c r="G808" s="95"/>
      <c r="S808" s="95"/>
      <c r="T808" s="95"/>
      <c r="U808" s="95"/>
      <c r="AG808" s="95"/>
    </row>
    <row r="809" spans="7:33" ht="12.75" x14ac:dyDescent="0.2">
      <c r="G809" s="95"/>
      <c r="S809" s="95"/>
      <c r="T809" s="95"/>
      <c r="U809" s="95"/>
      <c r="AG809" s="95"/>
    </row>
    <row r="810" spans="7:33" ht="12.75" x14ac:dyDescent="0.2">
      <c r="G810" s="95"/>
      <c r="S810" s="95"/>
      <c r="T810" s="95"/>
      <c r="U810" s="95"/>
      <c r="AG810" s="95"/>
    </row>
    <row r="811" spans="7:33" ht="12.75" x14ac:dyDescent="0.2">
      <c r="G811" s="95"/>
      <c r="S811" s="95"/>
      <c r="T811" s="95"/>
      <c r="U811" s="95"/>
      <c r="AG811" s="95"/>
    </row>
    <row r="812" spans="7:33" ht="12.75" x14ac:dyDescent="0.2">
      <c r="G812" s="95"/>
      <c r="S812" s="95"/>
      <c r="T812" s="95"/>
      <c r="U812" s="95"/>
      <c r="AG812" s="95"/>
    </row>
    <row r="813" spans="7:33" ht="12.75" x14ac:dyDescent="0.2">
      <c r="G813" s="95"/>
      <c r="S813" s="95"/>
      <c r="T813" s="95"/>
      <c r="U813" s="95"/>
      <c r="AG813" s="95"/>
    </row>
    <row r="814" spans="7:33" ht="12.75" x14ac:dyDescent="0.2">
      <c r="G814" s="95"/>
      <c r="S814" s="95"/>
      <c r="T814" s="95"/>
      <c r="U814" s="95"/>
      <c r="AG814" s="95"/>
    </row>
    <row r="815" spans="7:33" ht="12.75" x14ac:dyDescent="0.2">
      <c r="G815" s="95"/>
      <c r="S815" s="95"/>
      <c r="T815" s="95"/>
      <c r="U815" s="95"/>
      <c r="AG815" s="95"/>
    </row>
    <row r="816" spans="7:33" ht="12.75" x14ac:dyDescent="0.2">
      <c r="G816" s="95"/>
      <c r="S816" s="95"/>
      <c r="T816" s="95"/>
      <c r="U816" s="95"/>
      <c r="AG816" s="95"/>
    </row>
    <row r="817" spans="7:33" ht="12.75" x14ac:dyDescent="0.2">
      <c r="G817" s="95"/>
      <c r="S817" s="95"/>
      <c r="T817" s="95"/>
      <c r="U817" s="95"/>
      <c r="AG817" s="95"/>
    </row>
    <row r="818" spans="7:33" ht="12.75" x14ac:dyDescent="0.2">
      <c r="G818" s="95"/>
      <c r="S818" s="95"/>
      <c r="T818" s="95"/>
      <c r="U818" s="95"/>
      <c r="AG818" s="95"/>
    </row>
    <row r="819" spans="7:33" ht="12.75" x14ac:dyDescent="0.2">
      <c r="G819" s="95"/>
      <c r="S819" s="95"/>
      <c r="T819" s="95"/>
      <c r="U819" s="95"/>
      <c r="AG819" s="95"/>
    </row>
    <row r="820" spans="7:33" ht="12.75" x14ac:dyDescent="0.2">
      <c r="G820" s="95"/>
      <c r="S820" s="95"/>
      <c r="T820" s="95"/>
      <c r="U820" s="95"/>
      <c r="AG820" s="95"/>
    </row>
    <row r="821" spans="7:33" ht="12.75" x14ac:dyDescent="0.2">
      <c r="G821" s="95"/>
      <c r="S821" s="95"/>
      <c r="T821" s="95"/>
      <c r="U821" s="95"/>
      <c r="AG821" s="95"/>
    </row>
    <row r="822" spans="7:33" ht="12.75" x14ac:dyDescent="0.2">
      <c r="G822" s="95"/>
      <c r="S822" s="95"/>
      <c r="T822" s="95"/>
      <c r="U822" s="95"/>
      <c r="AG822" s="95"/>
    </row>
    <row r="823" spans="7:33" ht="12.75" x14ac:dyDescent="0.2">
      <c r="G823" s="95"/>
      <c r="S823" s="95"/>
      <c r="T823" s="95"/>
      <c r="U823" s="95"/>
      <c r="AG823" s="95"/>
    </row>
    <row r="824" spans="7:33" ht="12.75" x14ac:dyDescent="0.2">
      <c r="G824" s="95"/>
      <c r="S824" s="95"/>
      <c r="T824" s="95"/>
      <c r="U824" s="95"/>
      <c r="AG824" s="95"/>
    </row>
    <row r="825" spans="7:33" ht="12.75" x14ac:dyDescent="0.2">
      <c r="G825" s="95"/>
      <c r="S825" s="95"/>
      <c r="T825" s="95"/>
      <c r="U825" s="95"/>
      <c r="AG825" s="95"/>
    </row>
    <row r="826" spans="7:33" ht="12.75" x14ac:dyDescent="0.2">
      <c r="G826" s="95"/>
      <c r="S826" s="95"/>
      <c r="T826" s="95"/>
      <c r="U826" s="95"/>
      <c r="AG826" s="95"/>
    </row>
    <row r="827" spans="7:33" ht="12.75" x14ac:dyDescent="0.2">
      <c r="G827" s="95"/>
      <c r="S827" s="95"/>
      <c r="T827" s="95"/>
      <c r="U827" s="95"/>
      <c r="AG827" s="95"/>
    </row>
    <row r="828" spans="7:33" ht="12.75" x14ac:dyDescent="0.2">
      <c r="G828" s="95"/>
      <c r="S828" s="95"/>
      <c r="T828" s="95"/>
      <c r="U828" s="95"/>
      <c r="AG828" s="95"/>
    </row>
    <row r="829" spans="7:33" ht="12.75" x14ac:dyDescent="0.2">
      <c r="G829" s="95"/>
      <c r="S829" s="95"/>
      <c r="T829" s="95"/>
      <c r="U829" s="95"/>
      <c r="AG829" s="95"/>
    </row>
    <row r="830" spans="7:33" ht="12.75" x14ac:dyDescent="0.2">
      <c r="G830" s="95"/>
      <c r="S830" s="95"/>
      <c r="T830" s="95"/>
      <c r="U830" s="95"/>
      <c r="AG830" s="95"/>
    </row>
    <row r="831" spans="7:33" ht="12.75" x14ac:dyDescent="0.2">
      <c r="G831" s="95"/>
      <c r="S831" s="95"/>
      <c r="T831" s="95"/>
      <c r="U831" s="95"/>
      <c r="AG831" s="95"/>
    </row>
    <row r="832" spans="7:33" ht="12.75" x14ac:dyDescent="0.2">
      <c r="G832" s="95"/>
      <c r="S832" s="95"/>
      <c r="T832" s="95"/>
      <c r="U832" s="95"/>
      <c r="AG832" s="95"/>
    </row>
    <row r="833" spans="7:33" ht="12.75" x14ac:dyDescent="0.2">
      <c r="G833" s="95"/>
      <c r="S833" s="95"/>
      <c r="T833" s="95"/>
      <c r="U833" s="95"/>
      <c r="AG833" s="95"/>
    </row>
    <row r="834" spans="7:33" ht="12.75" x14ac:dyDescent="0.2">
      <c r="G834" s="95"/>
      <c r="S834" s="95"/>
      <c r="T834" s="95"/>
      <c r="U834" s="95"/>
      <c r="AG834" s="95"/>
    </row>
    <row r="835" spans="7:33" ht="12.75" x14ac:dyDescent="0.2">
      <c r="G835" s="95"/>
      <c r="S835" s="95"/>
      <c r="T835" s="95"/>
      <c r="U835" s="95"/>
      <c r="AG835" s="95"/>
    </row>
    <row r="836" spans="7:33" ht="12.75" x14ac:dyDescent="0.2">
      <c r="G836" s="95"/>
      <c r="S836" s="95"/>
      <c r="T836" s="95"/>
      <c r="U836" s="95"/>
      <c r="AG836" s="95"/>
    </row>
    <row r="837" spans="7:33" ht="12.75" x14ac:dyDescent="0.2">
      <c r="G837" s="95"/>
      <c r="S837" s="95"/>
      <c r="T837" s="95"/>
      <c r="U837" s="95"/>
      <c r="AG837" s="95"/>
    </row>
    <row r="838" spans="7:33" ht="12.75" x14ac:dyDescent="0.2">
      <c r="G838" s="95"/>
      <c r="S838" s="95"/>
      <c r="T838" s="95"/>
      <c r="U838" s="95"/>
      <c r="AG838" s="95"/>
    </row>
    <row r="839" spans="7:33" ht="12.75" x14ac:dyDescent="0.2">
      <c r="G839" s="95"/>
      <c r="S839" s="95"/>
      <c r="T839" s="95"/>
      <c r="U839" s="95"/>
      <c r="AG839" s="95"/>
    </row>
    <row r="840" spans="7:33" ht="12.75" x14ac:dyDescent="0.2">
      <c r="G840" s="95"/>
      <c r="S840" s="95"/>
      <c r="T840" s="95"/>
      <c r="U840" s="95"/>
      <c r="AG840" s="95"/>
    </row>
    <row r="841" spans="7:33" ht="12.75" x14ac:dyDescent="0.2">
      <c r="G841" s="95"/>
      <c r="S841" s="95"/>
      <c r="T841" s="95"/>
      <c r="U841" s="95"/>
      <c r="AG841" s="95"/>
    </row>
    <row r="842" spans="7:33" ht="12.75" x14ac:dyDescent="0.2">
      <c r="G842" s="95"/>
      <c r="S842" s="95"/>
      <c r="T842" s="95"/>
      <c r="U842" s="95"/>
      <c r="AG842" s="95"/>
    </row>
    <row r="843" spans="7:33" ht="12.75" x14ac:dyDescent="0.2">
      <c r="G843" s="95"/>
      <c r="S843" s="95"/>
      <c r="T843" s="95"/>
      <c r="U843" s="95"/>
      <c r="AG843" s="95"/>
    </row>
    <row r="844" spans="7:33" ht="12.75" x14ac:dyDescent="0.2">
      <c r="G844" s="95"/>
      <c r="S844" s="95"/>
      <c r="T844" s="95"/>
      <c r="U844" s="95"/>
      <c r="AG844" s="95"/>
    </row>
    <row r="845" spans="7:33" ht="12.75" x14ac:dyDescent="0.2">
      <c r="G845" s="95"/>
      <c r="S845" s="95"/>
      <c r="T845" s="95"/>
      <c r="U845" s="95"/>
      <c r="AG845" s="95"/>
    </row>
    <row r="846" spans="7:33" ht="12.75" x14ac:dyDescent="0.2">
      <c r="G846" s="95"/>
      <c r="S846" s="95"/>
      <c r="T846" s="95"/>
      <c r="U846" s="95"/>
      <c r="AG846" s="95"/>
    </row>
    <row r="847" spans="7:33" ht="12.75" x14ac:dyDescent="0.2">
      <c r="G847" s="95"/>
      <c r="S847" s="95"/>
      <c r="T847" s="95"/>
      <c r="U847" s="95"/>
      <c r="AG847" s="95"/>
    </row>
    <row r="848" spans="7:33" ht="12.75" x14ac:dyDescent="0.2">
      <c r="G848" s="95"/>
      <c r="S848" s="95"/>
      <c r="T848" s="95"/>
      <c r="U848" s="95"/>
      <c r="AG848" s="95"/>
    </row>
    <row r="849" spans="7:33" ht="12.75" x14ac:dyDescent="0.2">
      <c r="G849" s="95"/>
      <c r="S849" s="95"/>
      <c r="T849" s="95"/>
      <c r="U849" s="95"/>
      <c r="AG849" s="95"/>
    </row>
    <row r="850" spans="7:33" ht="12.75" x14ac:dyDescent="0.2">
      <c r="G850" s="95"/>
      <c r="S850" s="95"/>
      <c r="T850" s="95"/>
      <c r="U850" s="95"/>
      <c r="AG850" s="95"/>
    </row>
    <row r="851" spans="7:33" ht="12.75" x14ac:dyDescent="0.2">
      <c r="G851" s="95"/>
      <c r="S851" s="95"/>
      <c r="T851" s="95"/>
      <c r="U851" s="95"/>
      <c r="AG851" s="95"/>
    </row>
    <row r="852" spans="7:33" ht="12.75" x14ac:dyDescent="0.2">
      <c r="G852" s="95"/>
      <c r="S852" s="95"/>
      <c r="T852" s="95"/>
      <c r="U852" s="95"/>
      <c r="AG852" s="95"/>
    </row>
    <row r="853" spans="7:33" ht="12.75" x14ac:dyDescent="0.2">
      <c r="G853" s="95"/>
      <c r="S853" s="95"/>
      <c r="T853" s="95"/>
      <c r="U853" s="95"/>
      <c r="AG853" s="95"/>
    </row>
    <row r="854" spans="7:33" ht="12.75" x14ac:dyDescent="0.2">
      <c r="G854" s="95"/>
      <c r="S854" s="95"/>
      <c r="T854" s="95"/>
      <c r="U854" s="95"/>
      <c r="AG854" s="95"/>
    </row>
    <row r="855" spans="7:33" ht="12.75" x14ac:dyDescent="0.2">
      <c r="G855" s="95"/>
      <c r="S855" s="95"/>
      <c r="T855" s="95"/>
      <c r="U855" s="95"/>
      <c r="AG855" s="95"/>
    </row>
    <row r="856" spans="7:33" ht="12.75" x14ac:dyDescent="0.2">
      <c r="G856" s="95"/>
      <c r="S856" s="95"/>
      <c r="T856" s="95"/>
      <c r="U856" s="95"/>
      <c r="AG856" s="95"/>
    </row>
    <row r="857" spans="7:33" ht="12.75" x14ac:dyDescent="0.2">
      <c r="G857" s="95"/>
      <c r="S857" s="95"/>
      <c r="T857" s="95"/>
      <c r="U857" s="95"/>
      <c r="AG857" s="95"/>
    </row>
    <row r="858" spans="7:33" ht="12.75" x14ac:dyDescent="0.2">
      <c r="G858" s="95"/>
      <c r="S858" s="95"/>
      <c r="T858" s="95"/>
      <c r="U858" s="95"/>
      <c r="AG858" s="95"/>
    </row>
    <row r="859" spans="7:33" ht="12.75" x14ac:dyDescent="0.2">
      <c r="G859" s="95"/>
      <c r="S859" s="95"/>
      <c r="T859" s="95"/>
      <c r="U859" s="95"/>
      <c r="AG859" s="95"/>
    </row>
    <row r="860" spans="7:33" ht="12.75" x14ac:dyDescent="0.2">
      <c r="G860" s="95"/>
      <c r="S860" s="95"/>
      <c r="T860" s="95"/>
      <c r="U860" s="95"/>
      <c r="AG860" s="95"/>
    </row>
    <row r="861" spans="7:33" ht="12.75" x14ac:dyDescent="0.2">
      <c r="G861" s="95"/>
      <c r="S861" s="95"/>
      <c r="T861" s="95"/>
      <c r="U861" s="95"/>
      <c r="AG861" s="95"/>
    </row>
    <row r="862" spans="7:33" ht="12.75" x14ac:dyDescent="0.2">
      <c r="G862" s="95"/>
      <c r="S862" s="95"/>
      <c r="T862" s="95"/>
      <c r="U862" s="95"/>
      <c r="AG862" s="95"/>
    </row>
    <row r="863" spans="7:33" ht="12.75" x14ac:dyDescent="0.2">
      <c r="G863" s="95"/>
      <c r="S863" s="95"/>
      <c r="T863" s="95"/>
      <c r="U863" s="95"/>
      <c r="AG863" s="95"/>
    </row>
    <row r="864" spans="7:33" ht="12.75" x14ac:dyDescent="0.2">
      <c r="G864" s="95"/>
      <c r="S864" s="95"/>
      <c r="T864" s="95"/>
      <c r="U864" s="95"/>
      <c r="AG864" s="95"/>
    </row>
    <row r="865" spans="7:33" ht="12.75" x14ac:dyDescent="0.2">
      <c r="G865" s="95"/>
      <c r="S865" s="95"/>
      <c r="T865" s="95"/>
      <c r="U865" s="95"/>
      <c r="AG865" s="95"/>
    </row>
    <row r="866" spans="7:33" ht="12.75" x14ac:dyDescent="0.2">
      <c r="G866" s="95"/>
      <c r="S866" s="95"/>
      <c r="T866" s="95"/>
      <c r="U866" s="95"/>
      <c r="AG866" s="95"/>
    </row>
    <row r="867" spans="7:33" ht="12.75" x14ac:dyDescent="0.2">
      <c r="G867" s="95"/>
      <c r="S867" s="95"/>
      <c r="T867" s="95"/>
      <c r="U867" s="95"/>
      <c r="AG867" s="95"/>
    </row>
    <row r="868" spans="7:33" ht="12.75" x14ac:dyDescent="0.2">
      <c r="G868" s="95"/>
      <c r="S868" s="95"/>
      <c r="T868" s="95"/>
      <c r="U868" s="95"/>
      <c r="AG868" s="95"/>
    </row>
    <row r="869" spans="7:33" ht="12.75" x14ac:dyDescent="0.2">
      <c r="G869" s="95"/>
      <c r="S869" s="95"/>
      <c r="T869" s="95"/>
      <c r="U869" s="95"/>
      <c r="AG869" s="95"/>
    </row>
    <row r="870" spans="7:33" ht="12.75" x14ac:dyDescent="0.2">
      <c r="G870" s="95"/>
      <c r="S870" s="95"/>
      <c r="T870" s="95"/>
      <c r="U870" s="95"/>
      <c r="AG870" s="95"/>
    </row>
    <row r="871" spans="7:33" ht="12.75" x14ac:dyDescent="0.2">
      <c r="G871" s="95"/>
      <c r="S871" s="95"/>
      <c r="T871" s="95"/>
      <c r="U871" s="95"/>
      <c r="AG871" s="95"/>
    </row>
    <row r="872" spans="7:33" ht="12.75" x14ac:dyDescent="0.2">
      <c r="G872" s="95"/>
      <c r="S872" s="95"/>
      <c r="T872" s="95"/>
      <c r="U872" s="95"/>
      <c r="AG872" s="95"/>
    </row>
    <row r="873" spans="7:33" ht="12.75" x14ac:dyDescent="0.2">
      <c r="G873" s="95"/>
      <c r="S873" s="95"/>
      <c r="T873" s="95"/>
      <c r="U873" s="95"/>
      <c r="AG873" s="95"/>
    </row>
    <row r="874" spans="7:33" ht="12.75" x14ac:dyDescent="0.2">
      <c r="G874" s="95"/>
      <c r="S874" s="95"/>
      <c r="T874" s="95"/>
      <c r="U874" s="95"/>
      <c r="AG874" s="95"/>
    </row>
    <row r="875" spans="7:33" ht="12.75" x14ac:dyDescent="0.2">
      <c r="G875" s="95"/>
      <c r="S875" s="95"/>
      <c r="T875" s="95"/>
      <c r="U875" s="95"/>
      <c r="AG875" s="95"/>
    </row>
    <row r="876" spans="7:33" ht="12.75" x14ac:dyDescent="0.2">
      <c r="G876" s="95"/>
      <c r="S876" s="95"/>
      <c r="T876" s="95"/>
      <c r="U876" s="95"/>
      <c r="AG876" s="95"/>
    </row>
    <row r="877" spans="7:33" ht="12.75" x14ac:dyDescent="0.2">
      <c r="G877" s="95"/>
      <c r="S877" s="95"/>
      <c r="T877" s="95"/>
      <c r="U877" s="95"/>
      <c r="AG877" s="95"/>
    </row>
    <row r="878" spans="7:33" ht="12.75" x14ac:dyDescent="0.2">
      <c r="G878" s="95"/>
      <c r="S878" s="95"/>
      <c r="T878" s="95"/>
      <c r="U878" s="95"/>
      <c r="AG878" s="95"/>
    </row>
    <row r="879" spans="7:33" ht="12.75" x14ac:dyDescent="0.2">
      <c r="G879" s="95"/>
      <c r="S879" s="95"/>
      <c r="T879" s="95"/>
      <c r="U879" s="95"/>
      <c r="AG879" s="95"/>
    </row>
    <row r="880" spans="7:33" ht="12.75" x14ac:dyDescent="0.2">
      <c r="G880" s="95"/>
      <c r="S880" s="95"/>
      <c r="T880" s="95"/>
      <c r="U880" s="95"/>
      <c r="AG880" s="95"/>
    </row>
    <row r="881" spans="7:33" ht="12.75" x14ac:dyDescent="0.2">
      <c r="G881" s="95"/>
      <c r="S881" s="95"/>
      <c r="T881" s="95"/>
      <c r="U881" s="95"/>
      <c r="AG881" s="95"/>
    </row>
    <row r="882" spans="7:33" ht="12.75" x14ac:dyDescent="0.2">
      <c r="G882" s="95"/>
      <c r="S882" s="95"/>
      <c r="T882" s="95"/>
      <c r="U882" s="95"/>
      <c r="AG882" s="95"/>
    </row>
    <row r="883" spans="7:33" ht="12.75" x14ac:dyDescent="0.2">
      <c r="G883" s="95"/>
      <c r="S883" s="95"/>
      <c r="T883" s="95"/>
      <c r="U883" s="95"/>
      <c r="AG883" s="95"/>
    </row>
    <row r="884" spans="7:33" ht="12.75" x14ac:dyDescent="0.2">
      <c r="G884" s="95"/>
      <c r="S884" s="95"/>
      <c r="T884" s="95"/>
      <c r="U884" s="95"/>
      <c r="AG884" s="95"/>
    </row>
    <row r="885" spans="7:33" ht="12.75" x14ac:dyDescent="0.2">
      <c r="G885" s="95"/>
      <c r="S885" s="95"/>
      <c r="T885" s="95"/>
      <c r="U885" s="95"/>
      <c r="AG885" s="95"/>
    </row>
    <row r="886" spans="7:33" ht="12.75" x14ac:dyDescent="0.2">
      <c r="G886" s="95"/>
      <c r="S886" s="95"/>
      <c r="T886" s="95"/>
      <c r="U886" s="95"/>
      <c r="AG886" s="95"/>
    </row>
    <row r="887" spans="7:33" ht="12.75" x14ac:dyDescent="0.2">
      <c r="G887" s="95"/>
      <c r="S887" s="95"/>
      <c r="T887" s="95"/>
      <c r="U887" s="95"/>
      <c r="AG887" s="95"/>
    </row>
    <row r="888" spans="7:33" ht="12.75" x14ac:dyDescent="0.2">
      <c r="G888" s="95"/>
      <c r="S888" s="95"/>
      <c r="T888" s="95"/>
      <c r="U888" s="95"/>
      <c r="AG888" s="95"/>
    </row>
    <row r="889" spans="7:33" ht="12.75" x14ac:dyDescent="0.2">
      <c r="G889" s="95"/>
      <c r="S889" s="95"/>
      <c r="T889" s="95"/>
      <c r="U889" s="95"/>
      <c r="AG889" s="95"/>
    </row>
    <row r="890" spans="7:33" ht="12.75" x14ac:dyDescent="0.2">
      <c r="G890" s="95"/>
      <c r="S890" s="95"/>
      <c r="T890" s="95"/>
      <c r="U890" s="95"/>
      <c r="AG890" s="95"/>
    </row>
    <row r="891" spans="7:33" ht="12.75" x14ac:dyDescent="0.2">
      <c r="G891" s="95"/>
      <c r="S891" s="95"/>
      <c r="T891" s="95"/>
      <c r="U891" s="95"/>
      <c r="AG891" s="95"/>
    </row>
    <row r="892" spans="7:33" ht="12.75" x14ac:dyDescent="0.2">
      <c r="G892" s="95"/>
      <c r="S892" s="95"/>
      <c r="T892" s="95"/>
      <c r="U892" s="95"/>
      <c r="AG892" s="95"/>
    </row>
    <row r="893" spans="7:33" ht="12.75" x14ac:dyDescent="0.2">
      <c r="G893" s="95"/>
      <c r="S893" s="95"/>
      <c r="T893" s="95"/>
      <c r="U893" s="95"/>
      <c r="AG893" s="95"/>
    </row>
    <row r="894" spans="7:33" ht="12.75" x14ac:dyDescent="0.2">
      <c r="G894" s="95"/>
      <c r="S894" s="95"/>
      <c r="T894" s="95"/>
      <c r="U894" s="95"/>
      <c r="AG894" s="95"/>
    </row>
    <row r="895" spans="7:33" ht="12.75" x14ac:dyDescent="0.2">
      <c r="G895" s="95"/>
      <c r="S895" s="95"/>
      <c r="T895" s="95"/>
      <c r="U895" s="95"/>
      <c r="AG895" s="95"/>
    </row>
    <row r="896" spans="7:33" ht="12.75" x14ac:dyDescent="0.2">
      <c r="G896" s="95"/>
      <c r="S896" s="95"/>
      <c r="T896" s="95"/>
      <c r="U896" s="95"/>
      <c r="AG896" s="95"/>
    </row>
    <row r="897" spans="7:33" ht="12.75" x14ac:dyDescent="0.2">
      <c r="G897" s="95"/>
      <c r="S897" s="95"/>
      <c r="T897" s="95"/>
      <c r="U897" s="95"/>
      <c r="AG897" s="95"/>
    </row>
    <row r="898" spans="7:33" ht="12.75" x14ac:dyDescent="0.2">
      <c r="G898" s="95"/>
      <c r="S898" s="95"/>
      <c r="T898" s="95"/>
      <c r="U898" s="95"/>
      <c r="AG898" s="95"/>
    </row>
    <row r="899" spans="7:33" ht="12.75" x14ac:dyDescent="0.2">
      <c r="G899" s="95"/>
      <c r="S899" s="95"/>
      <c r="T899" s="95"/>
      <c r="U899" s="95"/>
      <c r="AG899" s="95"/>
    </row>
    <row r="900" spans="7:33" ht="12.75" x14ac:dyDescent="0.2">
      <c r="G900" s="95"/>
      <c r="S900" s="95"/>
      <c r="T900" s="95"/>
      <c r="U900" s="95"/>
      <c r="AG900" s="95"/>
    </row>
    <row r="901" spans="7:33" ht="12.75" x14ac:dyDescent="0.2">
      <c r="G901" s="95"/>
      <c r="S901" s="95"/>
      <c r="T901" s="95"/>
      <c r="U901" s="95"/>
      <c r="AG901" s="95"/>
    </row>
    <row r="902" spans="7:33" ht="12.75" x14ac:dyDescent="0.2">
      <c r="G902" s="95"/>
      <c r="S902" s="95"/>
      <c r="T902" s="95"/>
      <c r="U902" s="95"/>
      <c r="AG902" s="95"/>
    </row>
    <row r="903" spans="7:33" ht="12.75" x14ac:dyDescent="0.2">
      <c r="G903" s="95"/>
      <c r="S903" s="95"/>
      <c r="T903" s="95"/>
      <c r="U903" s="95"/>
      <c r="AG903" s="95"/>
    </row>
    <row r="904" spans="7:33" ht="12.75" x14ac:dyDescent="0.2">
      <c r="G904" s="95"/>
      <c r="S904" s="95"/>
      <c r="T904" s="95"/>
      <c r="U904" s="95"/>
      <c r="AG904" s="95"/>
    </row>
    <row r="905" spans="7:33" ht="12.75" x14ac:dyDescent="0.2">
      <c r="G905" s="95"/>
      <c r="S905" s="95"/>
      <c r="T905" s="95"/>
      <c r="U905" s="95"/>
      <c r="AG905" s="95"/>
    </row>
    <row r="906" spans="7:33" ht="12.75" x14ac:dyDescent="0.2">
      <c r="G906" s="95"/>
      <c r="S906" s="95"/>
      <c r="T906" s="95"/>
      <c r="U906" s="95"/>
      <c r="AG906" s="95"/>
    </row>
    <row r="907" spans="7:33" ht="12.75" x14ac:dyDescent="0.2">
      <c r="G907" s="95"/>
      <c r="S907" s="95"/>
      <c r="T907" s="95"/>
      <c r="U907" s="95"/>
      <c r="AG907" s="95"/>
    </row>
    <row r="908" spans="7:33" ht="12.75" x14ac:dyDescent="0.2">
      <c r="G908" s="95"/>
      <c r="S908" s="95"/>
      <c r="T908" s="95"/>
      <c r="U908" s="95"/>
      <c r="AG908" s="95"/>
    </row>
    <row r="909" spans="7:33" ht="12.75" x14ac:dyDescent="0.2">
      <c r="G909" s="95"/>
      <c r="S909" s="95"/>
      <c r="T909" s="95"/>
      <c r="U909" s="95"/>
      <c r="AG909" s="95"/>
    </row>
    <row r="910" spans="7:33" ht="12.75" x14ac:dyDescent="0.2">
      <c r="G910" s="95"/>
      <c r="S910" s="95"/>
      <c r="T910" s="95"/>
      <c r="U910" s="95"/>
      <c r="AG910" s="95"/>
    </row>
    <row r="911" spans="7:33" ht="12.75" x14ac:dyDescent="0.2">
      <c r="G911" s="95"/>
      <c r="S911" s="95"/>
      <c r="T911" s="95"/>
      <c r="U911" s="95"/>
      <c r="AG911" s="95"/>
    </row>
    <row r="912" spans="7:33" ht="12.75" x14ac:dyDescent="0.2">
      <c r="G912" s="95"/>
      <c r="S912" s="95"/>
      <c r="T912" s="95"/>
      <c r="U912" s="95"/>
      <c r="AG912" s="95"/>
    </row>
    <row r="913" spans="7:33" ht="12.75" x14ac:dyDescent="0.2">
      <c r="G913" s="95"/>
      <c r="S913" s="95"/>
      <c r="T913" s="95"/>
      <c r="U913" s="95"/>
      <c r="AG913" s="95"/>
    </row>
    <row r="914" spans="7:33" ht="12.75" x14ac:dyDescent="0.2">
      <c r="G914" s="95"/>
      <c r="S914" s="95"/>
      <c r="T914" s="95"/>
      <c r="U914" s="95"/>
      <c r="AG914" s="95"/>
    </row>
    <row r="915" spans="7:33" ht="12.75" x14ac:dyDescent="0.2">
      <c r="G915" s="95"/>
      <c r="S915" s="95"/>
      <c r="T915" s="95"/>
      <c r="U915" s="95"/>
      <c r="AG915" s="95"/>
    </row>
    <row r="916" spans="7:33" ht="12.75" x14ac:dyDescent="0.2">
      <c r="G916" s="95"/>
      <c r="S916" s="95"/>
      <c r="T916" s="95"/>
      <c r="U916" s="95"/>
      <c r="AG916" s="95"/>
    </row>
    <row r="917" spans="7:33" ht="12.75" x14ac:dyDescent="0.2">
      <c r="G917" s="95"/>
      <c r="S917" s="95"/>
      <c r="T917" s="95"/>
      <c r="U917" s="95"/>
      <c r="AG917" s="95"/>
    </row>
    <row r="918" spans="7:33" ht="12.75" x14ac:dyDescent="0.2">
      <c r="G918" s="95"/>
      <c r="S918" s="95"/>
      <c r="T918" s="95"/>
      <c r="U918" s="95"/>
      <c r="AG918" s="95"/>
    </row>
    <row r="919" spans="7:33" ht="12.75" x14ac:dyDescent="0.2">
      <c r="G919" s="95"/>
      <c r="S919" s="95"/>
      <c r="T919" s="95"/>
      <c r="U919" s="95"/>
      <c r="AG919" s="95"/>
    </row>
    <row r="920" spans="7:33" ht="12.75" x14ac:dyDescent="0.2">
      <c r="G920" s="95"/>
      <c r="S920" s="95"/>
      <c r="T920" s="95"/>
      <c r="U920" s="95"/>
      <c r="AG920" s="95"/>
    </row>
    <row r="921" spans="7:33" ht="12.75" x14ac:dyDescent="0.2">
      <c r="G921" s="95"/>
      <c r="S921" s="95"/>
      <c r="T921" s="95"/>
      <c r="U921" s="95"/>
      <c r="AG921" s="95"/>
    </row>
    <row r="922" spans="7:33" ht="12.75" x14ac:dyDescent="0.2">
      <c r="G922" s="95"/>
      <c r="S922" s="95"/>
      <c r="T922" s="95"/>
      <c r="U922" s="95"/>
      <c r="AG922" s="95"/>
    </row>
    <row r="923" spans="7:33" ht="12.75" x14ac:dyDescent="0.2">
      <c r="G923" s="95"/>
      <c r="S923" s="95"/>
      <c r="T923" s="95"/>
      <c r="U923" s="95"/>
      <c r="AG923" s="95"/>
    </row>
    <row r="924" spans="7:33" ht="12.75" x14ac:dyDescent="0.2">
      <c r="G924" s="95"/>
      <c r="S924" s="95"/>
      <c r="T924" s="95"/>
      <c r="U924" s="95"/>
      <c r="AG924" s="95"/>
    </row>
    <row r="925" spans="7:33" ht="12.75" x14ac:dyDescent="0.2">
      <c r="G925" s="95"/>
      <c r="S925" s="95"/>
      <c r="T925" s="95"/>
      <c r="U925" s="95"/>
      <c r="AG925" s="95"/>
    </row>
    <row r="926" spans="7:33" ht="12.75" x14ac:dyDescent="0.2">
      <c r="G926" s="95"/>
      <c r="S926" s="95"/>
      <c r="T926" s="95"/>
      <c r="U926" s="95"/>
      <c r="AG926" s="95"/>
    </row>
    <row r="927" spans="7:33" ht="12.75" x14ac:dyDescent="0.2">
      <c r="G927" s="95"/>
      <c r="S927" s="95"/>
      <c r="T927" s="95"/>
      <c r="U927" s="95"/>
      <c r="AG927" s="95"/>
    </row>
    <row r="928" spans="7:33" ht="12.75" x14ac:dyDescent="0.2">
      <c r="G928" s="95"/>
      <c r="S928" s="95"/>
      <c r="T928" s="95"/>
      <c r="U928" s="95"/>
      <c r="AG928" s="95"/>
    </row>
    <row r="929" spans="7:33" ht="12.75" x14ac:dyDescent="0.2">
      <c r="G929" s="95"/>
      <c r="S929" s="95"/>
      <c r="T929" s="95"/>
      <c r="U929" s="95"/>
      <c r="AG929" s="95"/>
    </row>
    <row r="930" spans="7:33" ht="12.75" x14ac:dyDescent="0.2">
      <c r="G930" s="95"/>
      <c r="S930" s="95"/>
      <c r="T930" s="95"/>
      <c r="U930" s="95"/>
      <c r="AG930" s="95"/>
    </row>
    <row r="931" spans="7:33" ht="12.75" x14ac:dyDescent="0.2">
      <c r="G931" s="95"/>
      <c r="S931" s="95"/>
      <c r="T931" s="95"/>
      <c r="U931" s="95"/>
      <c r="AG931" s="95"/>
    </row>
    <row r="932" spans="7:33" ht="12.75" x14ac:dyDescent="0.2">
      <c r="G932" s="95"/>
      <c r="S932" s="95"/>
      <c r="T932" s="95"/>
      <c r="U932" s="95"/>
      <c r="AG932" s="95"/>
    </row>
    <row r="933" spans="7:33" ht="12.75" x14ac:dyDescent="0.2">
      <c r="G933" s="95"/>
      <c r="S933" s="95"/>
      <c r="T933" s="95"/>
      <c r="U933" s="95"/>
      <c r="AG933" s="95"/>
    </row>
    <row r="934" spans="7:33" ht="12.75" x14ac:dyDescent="0.2">
      <c r="G934" s="95"/>
      <c r="S934" s="95"/>
      <c r="T934" s="95"/>
      <c r="U934" s="95"/>
      <c r="AG934" s="95"/>
    </row>
    <row r="935" spans="7:33" ht="12.75" x14ac:dyDescent="0.2">
      <c r="G935" s="95"/>
      <c r="S935" s="95"/>
      <c r="T935" s="95"/>
      <c r="U935" s="95"/>
      <c r="AG935" s="95"/>
    </row>
    <row r="936" spans="7:33" ht="12.75" x14ac:dyDescent="0.2">
      <c r="G936" s="95"/>
      <c r="S936" s="95"/>
      <c r="T936" s="95"/>
      <c r="U936" s="95"/>
      <c r="AG936" s="95"/>
    </row>
    <row r="937" spans="7:33" ht="12.75" x14ac:dyDescent="0.2">
      <c r="G937" s="95"/>
      <c r="S937" s="95"/>
      <c r="T937" s="95"/>
      <c r="U937" s="95"/>
      <c r="AG937" s="95"/>
    </row>
    <row r="938" spans="7:33" ht="12.75" x14ac:dyDescent="0.2">
      <c r="G938" s="95"/>
      <c r="S938" s="95"/>
      <c r="T938" s="95"/>
      <c r="U938" s="95"/>
      <c r="AG938" s="95"/>
    </row>
    <row r="939" spans="7:33" ht="12.75" x14ac:dyDescent="0.2">
      <c r="G939" s="95"/>
      <c r="S939" s="95"/>
      <c r="T939" s="95"/>
      <c r="U939" s="95"/>
      <c r="AG939" s="95"/>
    </row>
    <row r="940" spans="7:33" ht="12.75" x14ac:dyDescent="0.2">
      <c r="G940" s="95"/>
      <c r="S940" s="95"/>
      <c r="T940" s="95"/>
      <c r="U940" s="95"/>
      <c r="AG940" s="95"/>
    </row>
    <row r="941" spans="7:33" ht="12.75" x14ac:dyDescent="0.2">
      <c r="G941" s="95"/>
      <c r="S941" s="95"/>
      <c r="T941" s="95"/>
      <c r="U941" s="95"/>
      <c r="AG941" s="95"/>
    </row>
    <row r="942" spans="7:33" ht="12.75" x14ac:dyDescent="0.2">
      <c r="G942" s="95"/>
      <c r="S942" s="95"/>
      <c r="T942" s="95"/>
      <c r="U942" s="95"/>
      <c r="AG942" s="95"/>
    </row>
    <row r="943" spans="7:33" ht="12.75" x14ac:dyDescent="0.2">
      <c r="G943" s="95"/>
      <c r="S943" s="95"/>
      <c r="T943" s="95"/>
      <c r="U943" s="95"/>
      <c r="AG943" s="95"/>
    </row>
    <row r="944" spans="7:33" ht="12.75" x14ac:dyDescent="0.2">
      <c r="G944" s="95"/>
      <c r="S944" s="95"/>
      <c r="T944" s="95"/>
      <c r="U944" s="95"/>
      <c r="AG944" s="95"/>
    </row>
    <row r="945" spans="7:33" ht="12.75" x14ac:dyDescent="0.2">
      <c r="G945" s="95"/>
      <c r="S945" s="95"/>
      <c r="T945" s="95"/>
      <c r="U945" s="95"/>
      <c r="AG945" s="95"/>
    </row>
    <row r="946" spans="7:33" ht="12.75" x14ac:dyDescent="0.2">
      <c r="G946" s="95"/>
      <c r="S946" s="95"/>
      <c r="T946" s="95"/>
      <c r="U946" s="95"/>
      <c r="AG946" s="95"/>
    </row>
    <row r="947" spans="7:33" ht="12.75" x14ac:dyDescent="0.2">
      <c r="G947" s="95"/>
      <c r="S947" s="95"/>
      <c r="T947" s="95"/>
      <c r="U947" s="95"/>
      <c r="AG947" s="95"/>
    </row>
    <row r="948" spans="7:33" ht="12.75" x14ac:dyDescent="0.2">
      <c r="G948" s="95"/>
      <c r="S948" s="95"/>
      <c r="T948" s="95"/>
      <c r="U948" s="95"/>
      <c r="AG948" s="95"/>
    </row>
    <row r="949" spans="7:33" ht="12.75" x14ac:dyDescent="0.2">
      <c r="G949" s="95"/>
      <c r="S949" s="95"/>
      <c r="T949" s="95"/>
      <c r="U949" s="95"/>
      <c r="AG949" s="95"/>
    </row>
    <row r="950" spans="7:33" ht="12.75" x14ac:dyDescent="0.2">
      <c r="G950" s="95"/>
      <c r="S950" s="95"/>
      <c r="T950" s="95"/>
      <c r="U950" s="95"/>
      <c r="AG950" s="95"/>
    </row>
    <row r="951" spans="7:33" ht="12.75" x14ac:dyDescent="0.2">
      <c r="G951" s="95"/>
      <c r="S951" s="95"/>
      <c r="T951" s="95"/>
      <c r="U951" s="95"/>
      <c r="AG951" s="95"/>
    </row>
    <row r="952" spans="7:33" ht="12.75" x14ac:dyDescent="0.2">
      <c r="G952" s="95"/>
      <c r="S952" s="95"/>
      <c r="T952" s="95"/>
      <c r="U952" s="95"/>
      <c r="AG952" s="95"/>
    </row>
    <row r="953" spans="7:33" ht="12.75" x14ac:dyDescent="0.2">
      <c r="G953" s="95"/>
      <c r="S953" s="95"/>
      <c r="T953" s="95"/>
      <c r="U953" s="95"/>
      <c r="AG953" s="95"/>
    </row>
    <row r="954" spans="7:33" ht="12.75" x14ac:dyDescent="0.2">
      <c r="G954" s="95"/>
      <c r="S954" s="95"/>
      <c r="T954" s="95"/>
      <c r="U954" s="95"/>
      <c r="AG954" s="95"/>
    </row>
    <row r="955" spans="7:33" ht="12.75" x14ac:dyDescent="0.2">
      <c r="G955" s="95"/>
      <c r="S955" s="95"/>
      <c r="T955" s="95"/>
      <c r="U955" s="95"/>
      <c r="AG955" s="95"/>
    </row>
    <row r="956" spans="7:33" ht="12.75" x14ac:dyDescent="0.2">
      <c r="G956" s="95"/>
      <c r="S956" s="95"/>
      <c r="T956" s="95"/>
      <c r="U956" s="95"/>
      <c r="AG956" s="95"/>
    </row>
    <row r="957" spans="7:33" ht="12.75" x14ac:dyDescent="0.2">
      <c r="G957" s="95"/>
      <c r="S957" s="95"/>
      <c r="T957" s="95"/>
      <c r="U957" s="95"/>
      <c r="AG957" s="95"/>
    </row>
    <row r="958" spans="7:33" ht="12.75" x14ac:dyDescent="0.2">
      <c r="G958" s="95"/>
      <c r="S958" s="95"/>
      <c r="T958" s="95"/>
      <c r="U958" s="95"/>
      <c r="AG958" s="95"/>
    </row>
    <row r="959" spans="7:33" ht="12.75" x14ac:dyDescent="0.2">
      <c r="G959" s="95"/>
      <c r="S959" s="95"/>
      <c r="T959" s="95"/>
      <c r="U959" s="95"/>
      <c r="AG959" s="95"/>
    </row>
    <row r="960" spans="7:33" ht="12.75" x14ac:dyDescent="0.2">
      <c r="G960" s="95"/>
      <c r="S960" s="95"/>
      <c r="T960" s="95"/>
      <c r="U960" s="95"/>
      <c r="AG960" s="95"/>
    </row>
    <row r="961" spans="7:33" ht="12.75" x14ac:dyDescent="0.2">
      <c r="G961" s="95"/>
      <c r="S961" s="95"/>
      <c r="T961" s="95"/>
      <c r="U961" s="95"/>
      <c r="AG961" s="95"/>
    </row>
    <row r="962" spans="7:33" ht="12.75" x14ac:dyDescent="0.2">
      <c r="G962" s="95"/>
      <c r="S962" s="95"/>
      <c r="T962" s="95"/>
      <c r="U962" s="95"/>
      <c r="AG962" s="95"/>
    </row>
    <row r="963" spans="7:33" ht="12.75" x14ac:dyDescent="0.2">
      <c r="G963" s="95"/>
      <c r="S963" s="95"/>
      <c r="T963" s="95"/>
      <c r="U963" s="95"/>
      <c r="AG963" s="95"/>
    </row>
    <row r="964" spans="7:33" ht="12.75" x14ac:dyDescent="0.2">
      <c r="G964" s="95"/>
      <c r="S964" s="95"/>
      <c r="T964" s="95"/>
      <c r="U964" s="95"/>
      <c r="AG964" s="95"/>
    </row>
    <row r="965" spans="7:33" ht="12.75" x14ac:dyDescent="0.2">
      <c r="G965" s="95"/>
      <c r="S965" s="95"/>
      <c r="T965" s="95"/>
      <c r="U965" s="95"/>
      <c r="AG965" s="95"/>
    </row>
    <row r="966" spans="7:33" ht="12.75" x14ac:dyDescent="0.2">
      <c r="G966" s="95"/>
      <c r="S966" s="95"/>
      <c r="T966" s="95"/>
      <c r="U966" s="95"/>
      <c r="AG966" s="95"/>
    </row>
    <row r="967" spans="7:33" ht="12.75" x14ac:dyDescent="0.2">
      <c r="G967" s="95"/>
      <c r="S967" s="95"/>
      <c r="T967" s="95"/>
      <c r="U967" s="95"/>
      <c r="AG967" s="95"/>
    </row>
    <row r="968" spans="7:33" ht="12.75" x14ac:dyDescent="0.2">
      <c r="G968" s="95"/>
      <c r="S968" s="95"/>
      <c r="T968" s="95"/>
      <c r="U968" s="95"/>
      <c r="AG968" s="95"/>
    </row>
    <row r="969" spans="7:33" ht="12.75" x14ac:dyDescent="0.2">
      <c r="G969" s="95"/>
      <c r="S969" s="95"/>
      <c r="T969" s="95"/>
      <c r="U969" s="95"/>
      <c r="AG969" s="95"/>
    </row>
    <row r="970" spans="7:33" ht="12.75" x14ac:dyDescent="0.2">
      <c r="G970" s="95"/>
      <c r="S970" s="95"/>
      <c r="T970" s="95"/>
      <c r="U970" s="95"/>
      <c r="AG970" s="95"/>
    </row>
    <row r="971" spans="7:33" ht="12.75" x14ac:dyDescent="0.2">
      <c r="G971" s="95"/>
      <c r="S971" s="95"/>
      <c r="T971" s="95"/>
      <c r="U971" s="95"/>
      <c r="AG971" s="95"/>
    </row>
    <row r="972" spans="7:33" ht="12.75" x14ac:dyDescent="0.2">
      <c r="G972" s="95"/>
      <c r="S972" s="95"/>
      <c r="T972" s="95"/>
      <c r="U972" s="95"/>
      <c r="AG972" s="95"/>
    </row>
    <row r="973" spans="7:33" ht="12.75" x14ac:dyDescent="0.2">
      <c r="G973" s="95"/>
      <c r="S973" s="95"/>
      <c r="T973" s="95"/>
      <c r="U973" s="95"/>
      <c r="AG973" s="95"/>
    </row>
    <row r="974" spans="7:33" ht="12.75" x14ac:dyDescent="0.2">
      <c r="G974" s="95"/>
      <c r="S974" s="95"/>
      <c r="T974" s="95"/>
      <c r="U974" s="95"/>
      <c r="AG974" s="95"/>
    </row>
    <row r="975" spans="7:33" ht="12.75" x14ac:dyDescent="0.2">
      <c r="G975" s="95"/>
      <c r="S975" s="95"/>
      <c r="T975" s="95"/>
      <c r="U975" s="95"/>
      <c r="AG975" s="95"/>
    </row>
    <row r="976" spans="7:33" ht="12.75" x14ac:dyDescent="0.2">
      <c r="G976" s="95"/>
      <c r="S976" s="95"/>
      <c r="T976" s="95"/>
      <c r="U976" s="95"/>
      <c r="AG976" s="95"/>
    </row>
    <row r="977" spans="7:33" ht="12.75" x14ac:dyDescent="0.2">
      <c r="G977" s="95"/>
      <c r="S977" s="95"/>
      <c r="T977" s="95"/>
      <c r="U977" s="95"/>
      <c r="AG977" s="95"/>
    </row>
    <row r="978" spans="7:33" ht="12.75" x14ac:dyDescent="0.2">
      <c r="G978" s="95"/>
      <c r="S978" s="95"/>
      <c r="T978" s="95"/>
      <c r="U978" s="95"/>
      <c r="AG978" s="95"/>
    </row>
    <row r="979" spans="7:33" ht="12.75" x14ac:dyDescent="0.2">
      <c r="G979" s="95"/>
      <c r="S979" s="95"/>
      <c r="T979" s="95"/>
      <c r="U979" s="95"/>
      <c r="AG979" s="95"/>
    </row>
    <row r="980" spans="7:33" ht="12.75" x14ac:dyDescent="0.2">
      <c r="G980" s="95"/>
      <c r="S980" s="95"/>
      <c r="T980" s="95"/>
      <c r="U980" s="95"/>
      <c r="AG980" s="95"/>
    </row>
    <row r="981" spans="7:33" ht="12.75" x14ac:dyDescent="0.2">
      <c r="G981" s="95"/>
      <c r="S981" s="95"/>
      <c r="T981" s="95"/>
      <c r="U981" s="95"/>
      <c r="AG981" s="95"/>
    </row>
    <row r="982" spans="7:33" ht="12.75" x14ac:dyDescent="0.2">
      <c r="G982" s="95"/>
      <c r="S982" s="95"/>
      <c r="T982" s="95"/>
      <c r="U982" s="95"/>
      <c r="AG982" s="95"/>
    </row>
    <row r="983" spans="7:33" ht="12.75" x14ac:dyDescent="0.2">
      <c r="G983" s="95"/>
      <c r="S983" s="95"/>
      <c r="T983" s="95"/>
      <c r="U983" s="95"/>
      <c r="AG983" s="95"/>
    </row>
    <row r="984" spans="7:33" ht="12.75" x14ac:dyDescent="0.2">
      <c r="G984" s="95"/>
      <c r="S984" s="95"/>
      <c r="T984" s="95"/>
      <c r="U984" s="95"/>
      <c r="AG984" s="95"/>
    </row>
    <row r="985" spans="7:33" ht="12.75" x14ac:dyDescent="0.2">
      <c r="G985" s="95"/>
      <c r="S985" s="95"/>
      <c r="T985" s="95"/>
      <c r="U985" s="95"/>
      <c r="AG985" s="95"/>
    </row>
    <row r="986" spans="7:33" ht="12.75" x14ac:dyDescent="0.2">
      <c r="G986" s="95"/>
      <c r="S986" s="95"/>
      <c r="T986" s="95"/>
      <c r="U986" s="95"/>
      <c r="AG986" s="95"/>
    </row>
    <row r="987" spans="7:33" ht="12.75" x14ac:dyDescent="0.2">
      <c r="G987" s="95"/>
      <c r="S987" s="95"/>
      <c r="T987" s="95"/>
      <c r="U987" s="95"/>
      <c r="AG987" s="95"/>
    </row>
    <row r="988" spans="7:33" ht="12.75" x14ac:dyDescent="0.2">
      <c r="G988" s="95"/>
      <c r="S988" s="95"/>
      <c r="T988" s="95"/>
      <c r="U988" s="95"/>
      <c r="AG988" s="95"/>
    </row>
    <row r="989" spans="7:33" ht="12.75" x14ac:dyDescent="0.2">
      <c r="G989" s="95"/>
      <c r="S989" s="95"/>
      <c r="T989" s="95"/>
      <c r="U989" s="95"/>
      <c r="AG989" s="95"/>
    </row>
    <row r="990" spans="7:33" ht="12.75" x14ac:dyDescent="0.2">
      <c r="G990" s="95"/>
      <c r="S990" s="95"/>
      <c r="T990" s="95"/>
      <c r="U990" s="95"/>
      <c r="AG990" s="95"/>
    </row>
    <row r="991" spans="7:33" ht="12.75" x14ac:dyDescent="0.2">
      <c r="G991" s="95"/>
      <c r="S991" s="95"/>
      <c r="T991" s="95"/>
      <c r="U991" s="95"/>
      <c r="AG991" s="95"/>
    </row>
    <row r="992" spans="7:33" ht="12.75" x14ac:dyDescent="0.2">
      <c r="G992" s="95"/>
      <c r="S992" s="95"/>
      <c r="T992" s="95"/>
      <c r="U992" s="95"/>
      <c r="AG992" s="95"/>
    </row>
    <row r="993" spans="7:33" ht="12.75" x14ac:dyDescent="0.2">
      <c r="G993" s="95"/>
      <c r="S993" s="95"/>
      <c r="T993" s="95"/>
      <c r="U993" s="95"/>
      <c r="AG993" s="95"/>
    </row>
    <row r="994" spans="7:33" ht="12.75" x14ac:dyDescent="0.2">
      <c r="G994" s="95"/>
      <c r="S994" s="95"/>
      <c r="T994" s="95"/>
      <c r="U994" s="95"/>
      <c r="AG994" s="95"/>
    </row>
    <row r="995" spans="7:33" ht="12.75" x14ac:dyDescent="0.2">
      <c r="G995" s="95"/>
      <c r="S995" s="95"/>
      <c r="T995" s="95"/>
      <c r="U995" s="95"/>
      <c r="AG995" s="95"/>
    </row>
    <row r="996" spans="7:33" ht="12.75" x14ac:dyDescent="0.2">
      <c r="G996" s="95"/>
      <c r="S996" s="95"/>
      <c r="T996" s="95"/>
      <c r="U996" s="95"/>
      <c r="AG996" s="95"/>
    </row>
    <row r="997" spans="7:33" ht="12.75" x14ac:dyDescent="0.2">
      <c r="G997" s="95"/>
      <c r="S997" s="95"/>
      <c r="T997" s="95"/>
      <c r="U997" s="95"/>
      <c r="AG997" s="95"/>
    </row>
    <row r="998" spans="7:33" ht="12.75" x14ac:dyDescent="0.2">
      <c r="G998" s="95"/>
      <c r="S998" s="95"/>
      <c r="T998" s="95"/>
      <c r="U998" s="95"/>
      <c r="AG998" s="95"/>
    </row>
    <row r="999" spans="7:33" ht="12.75" x14ac:dyDescent="0.2">
      <c r="G999" s="95"/>
      <c r="S999" s="95"/>
      <c r="T999" s="95"/>
      <c r="U999" s="95"/>
      <c r="AG999" s="95"/>
    </row>
    <row r="1000" spans="7:33" ht="12.75" x14ac:dyDescent="0.2">
      <c r="G1000" s="95"/>
      <c r="S1000" s="95"/>
      <c r="T1000" s="95"/>
      <c r="U1000" s="95"/>
      <c r="AG1000" s="95"/>
    </row>
    <row r="1001" spans="7:33" ht="12.75" x14ac:dyDescent="0.2">
      <c r="G1001" s="95"/>
      <c r="S1001" s="95"/>
      <c r="T1001" s="95"/>
      <c r="U1001" s="95"/>
      <c r="AG1001" s="95"/>
    </row>
    <row r="1002" spans="7:33" ht="12.75" x14ac:dyDescent="0.2">
      <c r="G1002" s="95"/>
      <c r="S1002" s="95"/>
      <c r="T1002" s="95"/>
      <c r="U1002" s="95"/>
      <c r="AG1002" s="95"/>
    </row>
    <row r="1003" spans="7:33" ht="12.75" x14ac:dyDescent="0.2">
      <c r="G1003" s="95"/>
      <c r="S1003" s="95"/>
      <c r="T1003" s="95"/>
      <c r="U1003" s="95"/>
      <c r="AG1003" s="95"/>
    </row>
    <row r="1004" spans="7:33" ht="12.75" x14ac:dyDescent="0.2">
      <c r="G1004" s="95"/>
      <c r="S1004" s="95"/>
      <c r="T1004" s="95"/>
      <c r="U1004" s="95"/>
      <c r="AG1004" s="95"/>
    </row>
    <row r="1005" spans="7:33" ht="12.75" x14ac:dyDescent="0.2">
      <c r="G1005" s="95"/>
      <c r="S1005" s="95"/>
      <c r="T1005" s="95"/>
      <c r="U1005" s="95"/>
      <c r="AG1005" s="95"/>
    </row>
    <row r="1006" spans="7:33" ht="12.75" x14ac:dyDescent="0.2">
      <c r="G1006" s="95"/>
      <c r="S1006" s="95"/>
      <c r="T1006" s="95"/>
      <c r="U1006" s="95"/>
      <c r="AG1006" s="95"/>
    </row>
    <row r="1007" spans="7:33" ht="12.75" x14ac:dyDescent="0.2">
      <c r="G1007" s="95"/>
      <c r="S1007" s="95"/>
      <c r="T1007" s="95"/>
      <c r="U1007" s="95"/>
      <c r="AG1007" s="95"/>
    </row>
    <row r="1008" spans="7:33" ht="12.75" x14ac:dyDescent="0.2">
      <c r="G1008" s="95"/>
      <c r="S1008" s="95"/>
      <c r="T1008" s="95"/>
      <c r="U1008" s="95"/>
      <c r="AG1008" s="95"/>
    </row>
  </sheetData>
  <mergeCells count="133">
    <mergeCell ref="I24:J24"/>
    <mergeCell ref="C25:D25"/>
    <mergeCell ref="E25:F25"/>
    <mergeCell ref="E26:F26"/>
    <mergeCell ref="C26:D26"/>
    <mergeCell ref="C27:D27"/>
    <mergeCell ref="E27:F27"/>
    <mergeCell ref="C28:D28"/>
    <mergeCell ref="E28:F28"/>
    <mergeCell ref="C29:D29"/>
    <mergeCell ref="C24:D24"/>
    <mergeCell ref="E24:F24"/>
    <mergeCell ref="G24:H24"/>
    <mergeCell ref="C15:D15"/>
    <mergeCell ref="E15:F15"/>
    <mergeCell ref="C16:D16"/>
    <mergeCell ref="E16:F16"/>
    <mergeCell ref="C17:D17"/>
    <mergeCell ref="E17:F17"/>
    <mergeCell ref="E18:F18"/>
    <mergeCell ref="G23:H23"/>
    <mergeCell ref="I23:J23"/>
    <mergeCell ref="C23:D23"/>
    <mergeCell ref="E23:F23"/>
    <mergeCell ref="C4:D4"/>
    <mergeCell ref="C5:D5"/>
    <mergeCell ref="E5:F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C12:D12"/>
    <mergeCell ref="E12:F12"/>
    <mergeCell ref="C13:D13"/>
    <mergeCell ref="E13:F13"/>
    <mergeCell ref="C14:D14"/>
    <mergeCell ref="E14:F14"/>
    <mergeCell ref="C18:D18"/>
    <mergeCell ref="C19:D19"/>
    <mergeCell ref="E19:F19"/>
    <mergeCell ref="C20:D20"/>
    <mergeCell ref="E20:F20"/>
    <mergeCell ref="G20:H20"/>
    <mergeCell ref="E21:F21"/>
    <mergeCell ref="G21:H21"/>
    <mergeCell ref="I21:J21"/>
    <mergeCell ref="C21:D21"/>
    <mergeCell ref="C22:D22"/>
    <mergeCell ref="E22:F22"/>
    <mergeCell ref="G22:H22"/>
    <mergeCell ref="I22:J22"/>
    <mergeCell ref="G19:H19"/>
    <mergeCell ref="Q6:R6"/>
    <mergeCell ref="O7:P7"/>
    <mergeCell ref="Q7:R7"/>
    <mergeCell ref="Q8:R8"/>
    <mergeCell ref="E11:F11"/>
    <mergeCell ref="G11:H11"/>
    <mergeCell ref="O15:P15"/>
    <mergeCell ref="O16:P16"/>
    <mergeCell ref="O17:P17"/>
    <mergeCell ref="O8:P8"/>
    <mergeCell ref="O9:P9"/>
    <mergeCell ref="O10:P10"/>
    <mergeCell ref="O11:P11"/>
    <mergeCell ref="O12:P12"/>
    <mergeCell ref="O13:P13"/>
    <mergeCell ref="O14:P14"/>
    <mergeCell ref="G12:H12"/>
    <mergeCell ref="AE25:AJ32"/>
    <mergeCell ref="Q28:R28"/>
    <mergeCell ref="Q1:R1"/>
    <mergeCell ref="S1:U1"/>
    <mergeCell ref="V1:X1"/>
    <mergeCell ref="Y1:AA1"/>
    <mergeCell ref="AB1:AD1"/>
    <mergeCell ref="C1:D1"/>
    <mergeCell ref="E1:F1"/>
    <mergeCell ref="G1:H1"/>
    <mergeCell ref="I1:J1"/>
    <mergeCell ref="K1:L1"/>
    <mergeCell ref="M1:N1"/>
    <mergeCell ref="O1:P1"/>
    <mergeCell ref="C3:D3"/>
    <mergeCell ref="E3:F3"/>
    <mergeCell ref="O3:P3"/>
    <mergeCell ref="Q3:R3"/>
    <mergeCell ref="E4:F4"/>
    <mergeCell ref="O4:P4"/>
    <mergeCell ref="Q4:R4"/>
    <mergeCell ref="O5:P5"/>
    <mergeCell ref="Q5:R5"/>
    <mergeCell ref="O6:P6"/>
    <mergeCell ref="O22:P22"/>
    <mergeCell ref="Q22:R22"/>
    <mergeCell ref="S22:T22"/>
    <mergeCell ref="Q23:R23"/>
    <mergeCell ref="S23:T23"/>
    <mergeCell ref="V23:W23"/>
    <mergeCell ref="Q26:R26"/>
    <mergeCell ref="Q27:R27"/>
    <mergeCell ref="O23:P23"/>
    <mergeCell ref="O24:P24"/>
    <mergeCell ref="Q24:R24"/>
    <mergeCell ref="S24:T24"/>
    <mergeCell ref="V24:W24"/>
    <mergeCell ref="Q25:R25"/>
    <mergeCell ref="S21:T21"/>
    <mergeCell ref="V21:W21"/>
    <mergeCell ref="Q16:R16"/>
    <mergeCell ref="Q17:R17"/>
    <mergeCell ref="O18:P18"/>
    <mergeCell ref="Q18:R18"/>
    <mergeCell ref="O19:P19"/>
    <mergeCell ref="Q19:R19"/>
    <mergeCell ref="Q20:R20"/>
    <mergeCell ref="Q21:R21"/>
    <mergeCell ref="Q9:R9"/>
    <mergeCell ref="Q10:R10"/>
    <mergeCell ref="Q11:R11"/>
    <mergeCell ref="Q12:R12"/>
    <mergeCell ref="Q13:R13"/>
    <mergeCell ref="Q14:R14"/>
    <mergeCell ref="Q15:R15"/>
    <mergeCell ref="O20:P20"/>
    <mergeCell ref="O21:P2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AI24"/>
  <sheetViews>
    <sheetView workbookViewId="0"/>
  </sheetViews>
  <sheetFormatPr defaultColWidth="14.42578125" defaultRowHeight="15.75" customHeight="1" x14ac:dyDescent="0.2"/>
  <cols>
    <col min="1" max="1" width="25.7109375" customWidth="1"/>
    <col min="2" max="2" width="6.7109375" customWidth="1"/>
    <col min="3" max="5" width="8.85546875" customWidth="1"/>
    <col min="6" max="6" width="8.42578125" customWidth="1"/>
    <col min="7" max="7" width="9" customWidth="1"/>
    <col min="8" max="8" width="8.28515625" customWidth="1"/>
    <col min="9" max="9" width="9.28515625" customWidth="1"/>
    <col min="10" max="10" width="8.85546875" customWidth="1"/>
    <col min="11" max="11" width="9.28515625" customWidth="1"/>
    <col min="12" max="12" width="8.42578125" customWidth="1"/>
    <col min="13" max="13" width="9" customWidth="1"/>
    <col min="14" max="14" width="8.140625" customWidth="1"/>
    <col min="15" max="15" width="8.85546875" customWidth="1"/>
    <col min="16" max="17" width="8.5703125" customWidth="1"/>
    <col min="18" max="18" width="8.7109375" customWidth="1"/>
    <col min="19" max="27" width="9.140625" customWidth="1"/>
    <col min="28" max="29" width="8.85546875" customWidth="1"/>
  </cols>
  <sheetData>
    <row r="1" spans="1:35" ht="88.5" customHeight="1" x14ac:dyDescent="0.2">
      <c r="A1" s="1"/>
      <c r="B1" s="1"/>
      <c r="C1" s="115" t="s">
        <v>0</v>
      </c>
      <c r="D1" s="100"/>
      <c r="E1" s="116" t="s">
        <v>1</v>
      </c>
      <c r="F1" s="100"/>
      <c r="G1" s="117" t="s">
        <v>2</v>
      </c>
      <c r="H1" s="100"/>
      <c r="I1" s="118" t="s">
        <v>3</v>
      </c>
      <c r="J1" s="100"/>
      <c r="K1" s="119" t="s">
        <v>4</v>
      </c>
      <c r="L1" s="100"/>
      <c r="M1" s="120" t="s">
        <v>5</v>
      </c>
      <c r="N1" s="100"/>
      <c r="O1" s="121" t="s">
        <v>6</v>
      </c>
      <c r="P1" s="100"/>
      <c r="Q1" s="99" t="s">
        <v>38</v>
      </c>
      <c r="R1" s="100"/>
      <c r="S1" s="101" t="s">
        <v>58</v>
      </c>
      <c r="T1" s="100"/>
      <c r="U1" s="103" t="s">
        <v>9</v>
      </c>
      <c r="V1" s="102"/>
      <c r="W1" s="100"/>
      <c r="X1" s="122" t="s">
        <v>10</v>
      </c>
      <c r="Y1" s="102"/>
      <c r="Z1" s="100"/>
      <c r="AA1" s="105" t="s">
        <v>11</v>
      </c>
      <c r="AB1" s="102"/>
      <c r="AC1" s="100"/>
      <c r="AD1" s="2" t="s">
        <v>12</v>
      </c>
      <c r="AE1" s="3" t="s">
        <v>13</v>
      </c>
      <c r="AF1" s="4" t="s">
        <v>14</v>
      </c>
      <c r="AG1" s="5" t="s">
        <v>15</v>
      </c>
      <c r="AH1" s="6" t="s">
        <v>16</v>
      </c>
      <c r="AI1" s="7" t="s">
        <v>17</v>
      </c>
    </row>
    <row r="2" spans="1:35" ht="12.75" x14ac:dyDescent="0.2">
      <c r="A2" s="8" t="s">
        <v>18</v>
      </c>
      <c r="B2" s="8"/>
      <c r="C2" s="9" t="s">
        <v>19</v>
      </c>
      <c r="D2" s="9" t="s">
        <v>20</v>
      </c>
      <c r="E2" s="10" t="s">
        <v>21</v>
      </c>
      <c r="F2" s="10" t="s">
        <v>20</v>
      </c>
      <c r="G2" s="11" t="s">
        <v>21</v>
      </c>
      <c r="H2" s="11" t="s">
        <v>20</v>
      </c>
      <c r="I2" s="12" t="s">
        <v>21</v>
      </c>
      <c r="J2" s="12" t="s">
        <v>20</v>
      </c>
      <c r="K2" s="13" t="s">
        <v>21</v>
      </c>
      <c r="L2" s="13" t="s">
        <v>20</v>
      </c>
      <c r="M2" s="14" t="s">
        <v>21</v>
      </c>
      <c r="N2" s="14" t="s">
        <v>20</v>
      </c>
      <c r="O2" s="9" t="s">
        <v>22</v>
      </c>
      <c r="P2" s="9" t="s">
        <v>23</v>
      </c>
      <c r="Q2" s="10" t="s">
        <v>22</v>
      </c>
      <c r="R2" s="10" t="s">
        <v>24</v>
      </c>
      <c r="S2" s="11" t="s">
        <v>22</v>
      </c>
      <c r="T2" s="11" t="s">
        <v>24</v>
      </c>
      <c r="U2" s="17" t="s">
        <v>22</v>
      </c>
      <c r="V2" s="17" t="s">
        <v>25</v>
      </c>
      <c r="W2" s="17" t="s">
        <v>24</v>
      </c>
      <c r="X2" s="13" t="s">
        <v>22</v>
      </c>
      <c r="Y2" s="13" t="s">
        <v>25</v>
      </c>
      <c r="Z2" s="13" t="s">
        <v>24</v>
      </c>
      <c r="AA2" s="14" t="s">
        <v>22</v>
      </c>
      <c r="AB2" s="14" t="s">
        <v>25</v>
      </c>
      <c r="AC2" s="14" t="s">
        <v>24</v>
      </c>
      <c r="AD2" s="9" t="s">
        <v>20</v>
      </c>
      <c r="AE2" s="10" t="s">
        <v>20</v>
      </c>
      <c r="AF2" s="11" t="s">
        <v>20</v>
      </c>
      <c r="AG2" s="12" t="s">
        <v>20</v>
      </c>
      <c r="AH2" s="13" t="s">
        <v>20</v>
      </c>
      <c r="AI2" s="14" t="s">
        <v>20</v>
      </c>
    </row>
    <row r="3" spans="1:35" ht="12.75" x14ac:dyDescent="0.2">
      <c r="A3" s="8" t="s">
        <v>89</v>
      </c>
      <c r="B3" s="8" t="s">
        <v>28</v>
      </c>
      <c r="C3" s="9"/>
      <c r="D3" s="9"/>
      <c r="E3" s="19"/>
      <c r="F3" s="19"/>
      <c r="G3" s="11">
        <v>15</v>
      </c>
      <c r="H3" s="11">
        <v>3</v>
      </c>
      <c r="I3" s="12">
        <v>20</v>
      </c>
      <c r="J3" s="12">
        <v>3</v>
      </c>
      <c r="K3" s="13">
        <v>30</v>
      </c>
      <c r="L3" s="13">
        <v>3</v>
      </c>
      <c r="M3" s="14">
        <v>35</v>
      </c>
      <c r="N3" s="14">
        <v>3</v>
      </c>
      <c r="O3" s="20"/>
      <c r="P3" s="20"/>
      <c r="Q3" s="19"/>
      <c r="R3" s="19"/>
      <c r="S3" s="11" t="s">
        <v>90</v>
      </c>
      <c r="T3" s="11" t="s">
        <v>90</v>
      </c>
      <c r="U3" s="24">
        <v>1</v>
      </c>
      <c r="V3" s="23">
        <v>0.04</v>
      </c>
      <c r="W3" s="17"/>
      <c r="X3" s="13">
        <v>4</v>
      </c>
      <c r="Y3" s="26">
        <v>0.16</v>
      </c>
      <c r="Z3" s="26">
        <v>0.12</v>
      </c>
      <c r="AA3" s="14">
        <v>10</v>
      </c>
      <c r="AB3" s="27">
        <v>0.4</v>
      </c>
      <c r="AC3" s="27">
        <v>0.36</v>
      </c>
      <c r="AD3" s="20"/>
      <c r="AE3" s="19"/>
      <c r="AF3" s="11" t="s">
        <v>61</v>
      </c>
      <c r="AG3" s="12">
        <v>1</v>
      </c>
      <c r="AH3" s="13">
        <v>4</v>
      </c>
      <c r="AI3" s="14">
        <v>4</v>
      </c>
    </row>
    <row r="4" spans="1:35" ht="12.75" x14ac:dyDescent="0.2">
      <c r="A4" s="1"/>
      <c r="B4" s="8" t="s">
        <v>30</v>
      </c>
      <c r="C4" s="9"/>
      <c r="D4" s="9"/>
      <c r="E4" s="19"/>
      <c r="F4" s="19"/>
      <c r="G4" s="11">
        <v>20</v>
      </c>
      <c r="H4" s="11">
        <v>3</v>
      </c>
      <c r="I4" s="12"/>
      <c r="J4" s="33"/>
      <c r="K4" s="13">
        <v>30</v>
      </c>
      <c r="L4" s="13">
        <v>3</v>
      </c>
      <c r="M4" s="28"/>
      <c r="N4" s="28"/>
      <c r="O4" s="20"/>
      <c r="P4" s="20"/>
      <c r="Q4" s="19"/>
      <c r="R4" s="19"/>
      <c r="S4" s="11" t="s">
        <v>61</v>
      </c>
      <c r="T4" s="11" t="s">
        <v>61</v>
      </c>
      <c r="U4" s="36"/>
      <c r="V4" s="36"/>
      <c r="W4" s="96"/>
      <c r="X4" s="13">
        <v>5</v>
      </c>
      <c r="Y4" s="34"/>
      <c r="Z4" s="97"/>
      <c r="AA4" s="28"/>
      <c r="AB4" s="28"/>
      <c r="AC4" s="28"/>
      <c r="AD4" s="20"/>
      <c r="AE4" s="19"/>
      <c r="AF4" s="32"/>
      <c r="AG4" s="33"/>
      <c r="AH4" s="13">
        <v>4</v>
      </c>
      <c r="AI4" s="28"/>
    </row>
    <row r="5" spans="1:35" ht="12.75" x14ac:dyDescent="0.2">
      <c r="A5" s="8" t="s">
        <v>91</v>
      </c>
      <c r="B5" s="8" t="s">
        <v>28</v>
      </c>
      <c r="C5" s="9"/>
      <c r="D5" s="9"/>
      <c r="E5" s="19"/>
      <c r="F5" s="19"/>
      <c r="G5" s="32"/>
      <c r="H5" s="32"/>
      <c r="I5" s="33"/>
      <c r="J5" s="33"/>
      <c r="K5" s="13">
        <v>5</v>
      </c>
      <c r="L5" s="13">
        <v>0</v>
      </c>
      <c r="M5" s="14">
        <v>13</v>
      </c>
      <c r="N5" s="14">
        <v>2</v>
      </c>
      <c r="O5" s="20"/>
      <c r="P5" s="20"/>
      <c r="Q5" s="19"/>
      <c r="R5" s="19"/>
      <c r="S5" s="32"/>
      <c r="T5" s="32"/>
      <c r="U5" s="17"/>
      <c r="V5" s="17"/>
      <c r="W5" s="17"/>
      <c r="X5" s="13">
        <v>0</v>
      </c>
      <c r="Y5" s="62">
        <v>0</v>
      </c>
      <c r="Z5" s="13"/>
      <c r="AA5" s="14">
        <v>8</v>
      </c>
      <c r="AB5" s="27">
        <v>0.32</v>
      </c>
      <c r="AC5" s="27">
        <v>0.32</v>
      </c>
      <c r="AD5" s="20"/>
      <c r="AE5" s="19"/>
      <c r="AF5" s="32"/>
      <c r="AG5" s="33"/>
      <c r="AH5" s="13">
        <v>0</v>
      </c>
      <c r="AI5" s="14">
        <v>4</v>
      </c>
    </row>
    <row r="6" spans="1:35" ht="12.75" x14ac:dyDescent="0.2">
      <c r="A6" s="1"/>
      <c r="B6" s="8" t="s">
        <v>30</v>
      </c>
      <c r="C6" s="20"/>
      <c r="D6" s="20"/>
      <c r="E6" s="19"/>
      <c r="F6" s="19"/>
      <c r="G6" s="32"/>
      <c r="H6" s="32"/>
      <c r="I6" s="33"/>
      <c r="J6" s="33"/>
      <c r="K6" s="13">
        <v>10</v>
      </c>
      <c r="L6" s="13">
        <v>1</v>
      </c>
      <c r="M6" s="28"/>
      <c r="N6" s="28"/>
      <c r="O6" s="20"/>
      <c r="P6" s="20"/>
      <c r="Q6" s="19"/>
      <c r="R6" s="19"/>
      <c r="S6" s="32"/>
      <c r="T6" s="32"/>
      <c r="U6" s="36"/>
      <c r="V6" s="36"/>
      <c r="W6" s="36"/>
      <c r="X6" s="13">
        <v>3</v>
      </c>
      <c r="Y6" s="34"/>
      <c r="Z6" s="97"/>
      <c r="AA6" s="28"/>
      <c r="AB6" s="28"/>
      <c r="AC6" s="28"/>
      <c r="AD6" s="20"/>
      <c r="AE6" s="19"/>
      <c r="AF6" s="32"/>
      <c r="AG6" s="33"/>
      <c r="AH6" s="13">
        <v>0</v>
      </c>
      <c r="AI6" s="28"/>
    </row>
    <row r="7" spans="1:35" ht="12.75" x14ac:dyDescent="0.2">
      <c r="A7" s="8" t="s">
        <v>92</v>
      </c>
      <c r="B7" s="8" t="s">
        <v>28</v>
      </c>
      <c r="C7" s="20"/>
      <c r="D7" s="20"/>
      <c r="E7" s="19"/>
      <c r="F7" s="19"/>
      <c r="G7" s="32"/>
      <c r="H7" s="32"/>
      <c r="I7" s="33"/>
      <c r="J7" s="33"/>
      <c r="K7" s="13">
        <v>5</v>
      </c>
      <c r="L7" s="13">
        <v>1</v>
      </c>
      <c r="M7" s="14">
        <v>35</v>
      </c>
      <c r="N7" s="14">
        <v>3</v>
      </c>
      <c r="O7" s="20"/>
      <c r="P7" s="20"/>
      <c r="Q7" s="19"/>
      <c r="R7" s="19"/>
      <c r="S7" s="32"/>
      <c r="T7" s="32"/>
      <c r="U7" s="17"/>
      <c r="V7" s="17"/>
      <c r="W7" s="17"/>
      <c r="X7" s="13">
        <v>3</v>
      </c>
      <c r="Y7" s="62">
        <v>0.12</v>
      </c>
      <c r="Z7" s="13"/>
      <c r="AA7" s="14">
        <v>16</v>
      </c>
      <c r="AB7" s="27">
        <v>0.64</v>
      </c>
      <c r="AC7" s="27">
        <v>0.52</v>
      </c>
      <c r="AD7" s="20"/>
      <c r="AE7" s="19"/>
      <c r="AF7" s="32"/>
      <c r="AG7" s="33"/>
      <c r="AH7" s="13">
        <v>0</v>
      </c>
      <c r="AI7" s="14">
        <v>4</v>
      </c>
    </row>
    <row r="8" spans="1:35" ht="12.75" x14ac:dyDescent="0.2">
      <c r="A8" s="1"/>
      <c r="B8" s="8" t="s">
        <v>30</v>
      </c>
      <c r="C8" s="20"/>
      <c r="D8" s="20"/>
      <c r="E8" s="19"/>
      <c r="F8" s="19"/>
      <c r="G8" s="32"/>
      <c r="H8" s="32"/>
      <c r="I8" s="33"/>
      <c r="J8" s="33"/>
      <c r="K8" s="13">
        <v>10</v>
      </c>
      <c r="L8" s="13">
        <v>2</v>
      </c>
      <c r="M8" s="28"/>
      <c r="N8" s="28"/>
      <c r="O8" s="20"/>
      <c r="P8" s="20"/>
      <c r="Q8" s="19"/>
      <c r="R8" s="19"/>
      <c r="S8" s="32"/>
      <c r="T8" s="32"/>
      <c r="U8" s="33"/>
      <c r="V8" s="33"/>
      <c r="W8" s="33"/>
      <c r="X8" s="13">
        <v>10</v>
      </c>
      <c r="Y8" s="34"/>
      <c r="Z8" s="97"/>
      <c r="AA8" s="28"/>
      <c r="AB8" s="28"/>
      <c r="AC8" s="28"/>
      <c r="AD8" s="20"/>
      <c r="AE8" s="19"/>
      <c r="AF8" s="32"/>
      <c r="AG8" s="33"/>
      <c r="AH8" s="13">
        <v>2</v>
      </c>
      <c r="AI8" s="28"/>
    </row>
    <row r="9" spans="1:35" ht="12.75" x14ac:dyDescent="0.2">
      <c r="A9" s="8">
        <v>4</v>
      </c>
      <c r="B9" s="8" t="s">
        <v>28</v>
      </c>
      <c r="C9" s="20"/>
      <c r="D9" s="20"/>
      <c r="E9" s="19"/>
      <c r="F9" s="19"/>
      <c r="G9" s="32"/>
      <c r="H9" s="32"/>
      <c r="I9" s="33"/>
      <c r="J9" s="33"/>
      <c r="K9" s="34"/>
      <c r="L9" s="34"/>
      <c r="M9" s="28"/>
      <c r="N9" s="28"/>
      <c r="O9" s="20"/>
      <c r="P9" s="20"/>
      <c r="Q9" s="19"/>
      <c r="R9" s="19"/>
      <c r="S9" s="32"/>
      <c r="T9" s="32"/>
      <c r="U9" s="33"/>
      <c r="V9" s="33"/>
      <c r="W9" s="33"/>
      <c r="X9" s="34"/>
      <c r="Y9" s="34"/>
      <c r="Z9" s="34"/>
      <c r="AA9" s="28"/>
      <c r="AB9" s="28"/>
      <c r="AC9" s="28"/>
      <c r="AD9" s="20"/>
      <c r="AE9" s="19"/>
      <c r="AF9" s="32"/>
      <c r="AG9" s="33"/>
      <c r="AH9" s="34"/>
      <c r="AI9" s="28"/>
    </row>
    <row r="10" spans="1:35" ht="12.75" x14ac:dyDescent="0.2">
      <c r="A10" s="1"/>
      <c r="B10" s="8" t="s">
        <v>30</v>
      </c>
      <c r="C10" s="20"/>
      <c r="D10" s="20"/>
      <c r="E10" s="19"/>
      <c r="F10" s="19"/>
      <c r="G10" s="32"/>
      <c r="H10" s="32"/>
      <c r="I10" s="33"/>
      <c r="J10" s="33"/>
      <c r="K10" s="34"/>
      <c r="L10" s="34"/>
      <c r="M10" s="28"/>
      <c r="N10" s="28"/>
      <c r="O10" s="20"/>
      <c r="P10" s="20"/>
      <c r="Q10" s="19"/>
      <c r="R10" s="19"/>
      <c r="S10" s="32"/>
      <c r="T10" s="32"/>
      <c r="U10" s="33"/>
      <c r="V10" s="33"/>
      <c r="W10" s="33"/>
      <c r="X10" s="34"/>
      <c r="Y10" s="34"/>
      <c r="Z10" s="34"/>
      <c r="AA10" s="28"/>
      <c r="AB10" s="28"/>
      <c r="AC10" s="28"/>
      <c r="AD10" s="20"/>
      <c r="AE10" s="19"/>
      <c r="AF10" s="32"/>
      <c r="AG10" s="33"/>
      <c r="AH10" s="34"/>
      <c r="AI10" s="28"/>
    </row>
    <row r="11" spans="1:35" ht="12.75" x14ac:dyDescent="0.2">
      <c r="A11" s="8">
        <v>5</v>
      </c>
      <c r="B11" s="8" t="s">
        <v>28</v>
      </c>
      <c r="C11" s="20"/>
      <c r="D11" s="20"/>
      <c r="E11" s="19"/>
      <c r="F11" s="19"/>
      <c r="G11" s="32"/>
      <c r="H11" s="32"/>
      <c r="I11" s="33"/>
      <c r="J11" s="33"/>
      <c r="K11" s="34"/>
      <c r="L11" s="34"/>
      <c r="M11" s="28"/>
      <c r="N11" s="28"/>
      <c r="O11" s="20"/>
      <c r="P11" s="20"/>
      <c r="Q11" s="19"/>
      <c r="R11" s="19"/>
      <c r="S11" s="32"/>
      <c r="T11" s="32"/>
      <c r="U11" s="33"/>
      <c r="V11" s="33"/>
      <c r="W11" s="33"/>
      <c r="X11" s="34"/>
      <c r="Y11" s="34"/>
      <c r="Z11" s="34"/>
      <c r="AA11" s="28"/>
      <c r="AB11" s="28"/>
      <c r="AC11" s="28"/>
      <c r="AD11" s="20"/>
      <c r="AE11" s="19"/>
      <c r="AF11" s="32"/>
      <c r="AG11" s="33"/>
      <c r="AH11" s="34"/>
      <c r="AI11" s="28"/>
    </row>
    <row r="12" spans="1:35" ht="12.75" x14ac:dyDescent="0.2">
      <c r="A12" s="1"/>
      <c r="B12" s="8" t="s">
        <v>30</v>
      </c>
      <c r="C12" s="20"/>
      <c r="D12" s="20"/>
      <c r="E12" s="19"/>
      <c r="F12" s="19"/>
      <c r="G12" s="32"/>
      <c r="H12" s="32"/>
      <c r="I12" s="33"/>
      <c r="J12" s="33"/>
      <c r="K12" s="34"/>
      <c r="L12" s="34"/>
      <c r="M12" s="28"/>
      <c r="N12" s="28"/>
      <c r="O12" s="20"/>
      <c r="P12" s="20"/>
      <c r="Q12" s="19"/>
      <c r="R12" s="19"/>
      <c r="S12" s="32"/>
      <c r="T12" s="32"/>
      <c r="U12" s="33"/>
      <c r="V12" s="33"/>
      <c r="W12" s="33"/>
      <c r="X12" s="34"/>
      <c r="Y12" s="34"/>
      <c r="Z12" s="34"/>
      <c r="AA12" s="28"/>
      <c r="AB12" s="28"/>
      <c r="AC12" s="28"/>
      <c r="AD12" s="20"/>
      <c r="AE12" s="19"/>
      <c r="AF12" s="32"/>
      <c r="AG12" s="33"/>
      <c r="AH12" s="34"/>
      <c r="AI12" s="28"/>
    </row>
    <row r="13" spans="1:35" ht="12.75" x14ac:dyDescent="0.2">
      <c r="A13" s="8">
        <v>6</v>
      </c>
      <c r="B13" s="8" t="s">
        <v>28</v>
      </c>
      <c r="C13" s="20"/>
      <c r="D13" s="20"/>
      <c r="E13" s="19"/>
      <c r="F13" s="19"/>
      <c r="G13" s="32"/>
      <c r="H13" s="32"/>
      <c r="I13" s="33"/>
      <c r="J13" s="33"/>
      <c r="K13" s="34"/>
      <c r="L13" s="34"/>
      <c r="M13" s="28"/>
      <c r="N13" s="28"/>
      <c r="O13" s="20"/>
      <c r="P13" s="20"/>
      <c r="Q13" s="19"/>
      <c r="R13" s="19"/>
      <c r="S13" s="32"/>
      <c r="T13" s="32"/>
      <c r="U13" s="33"/>
      <c r="V13" s="33"/>
      <c r="W13" s="33"/>
      <c r="X13" s="34"/>
      <c r="Y13" s="34"/>
      <c r="Z13" s="34"/>
      <c r="AA13" s="28"/>
      <c r="AB13" s="28"/>
      <c r="AC13" s="28"/>
      <c r="AD13" s="20"/>
      <c r="AE13" s="19"/>
      <c r="AF13" s="32"/>
      <c r="AG13" s="33"/>
      <c r="AH13" s="34"/>
      <c r="AI13" s="28"/>
    </row>
    <row r="14" spans="1:35" ht="12.75" x14ac:dyDescent="0.2">
      <c r="A14" s="1"/>
      <c r="B14" s="8" t="s">
        <v>30</v>
      </c>
      <c r="C14" s="20"/>
      <c r="D14" s="20"/>
      <c r="E14" s="19"/>
      <c r="F14" s="19"/>
      <c r="G14" s="32"/>
      <c r="H14" s="32"/>
      <c r="I14" s="33"/>
      <c r="J14" s="33"/>
      <c r="K14" s="34"/>
      <c r="L14" s="34"/>
      <c r="M14" s="28"/>
      <c r="N14" s="28"/>
      <c r="O14" s="20"/>
      <c r="P14" s="20"/>
      <c r="Q14" s="19"/>
      <c r="R14" s="19"/>
      <c r="S14" s="32"/>
      <c r="T14" s="32"/>
      <c r="U14" s="33"/>
      <c r="V14" s="33"/>
      <c r="W14" s="33"/>
      <c r="X14" s="34"/>
      <c r="Y14" s="34"/>
      <c r="Z14" s="34"/>
      <c r="AA14" s="28"/>
      <c r="AB14" s="28"/>
      <c r="AC14" s="28"/>
      <c r="AD14" s="20"/>
      <c r="AE14" s="19"/>
      <c r="AF14" s="32"/>
      <c r="AG14" s="33"/>
      <c r="AH14" s="34"/>
      <c r="AI14" s="28"/>
    </row>
    <row r="15" spans="1:35" ht="12.75" x14ac:dyDescent="0.2">
      <c r="A15" s="8">
        <v>7</v>
      </c>
      <c r="B15" s="8" t="s">
        <v>28</v>
      </c>
      <c r="C15" s="20"/>
      <c r="D15" s="20"/>
      <c r="E15" s="19"/>
      <c r="F15" s="19"/>
      <c r="G15" s="32"/>
      <c r="H15" s="32"/>
      <c r="I15" s="33"/>
      <c r="J15" s="33"/>
      <c r="K15" s="34"/>
      <c r="L15" s="34"/>
      <c r="M15" s="28"/>
      <c r="N15" s="28"/>
      <c r="O15" s="20"/>
      <c r="P15" s="20"/>
      <c r="Q15" s="19"/>
      <c r="R15" s="19"/>
      <c r="S15" s="32"/>
      <c r="T15" s="32"/>
      <c r="U15" s="33"/>
      <c r="V15" s="33"/>
      <c r="W15" s="33"/>
      <c r="X15" s="34"/>
      <c r="Y15" s="34"/>
      <c r="Z15" s="34"/>
      <c r="AA15" s="28"/>
      <c r="AB15" s="28"/>
      <c r="AC15" s="28"/>
      <c r="AD15" s="20"/>
      <c r="AE15" s="19"/>
      <c r="AF15" s="32"/>
      <c r="AG15" s="33"/>
      <c r="AH15" s="34"/>
      <c r="AI15" s="28"/>
    </row>
    <row r="16" spans="1:35" ht="12.75" x14ac:dyDescent="0.2">
      <c r="A16" s="1"/>
      <c r="B16" s="8" t="s">
        <v>30</v>
      </c>
      <c r="C16" s="20"/>
      <c r="D16" s="20"/>
      <c r="E16" s="19"/>
      <c r="F16" s="19"/>
      <c r="G16" s="32"/>
      <c r="H16" s="32"/>
      <c r="I16" s="33"/>
      <c r="J16" s="33"/>
      <c r="K16" s="34"/>
      <c r="L16" s="34"/>
      <c r="M16" s="28"/>
      <c r="N16" s="28"/>
      <c r="O16" s="20"/>
      <c r="P16" s="20"/>
      <c r="Q16" s="19"/>
      <c r="R16" s="19"/>
      <c r="S16" s="32"/>
      <c r="T16" s="32"/>
      <c r="U16" s="33"/>
      <c r="V16" s="33"/>
      <c r="W16" s="33"/>
      <c r="X16" s="34"/>
      <c r="Y16" s="34"/>
      <c r="Z16" s="34"/>
      <c r="AA16" s="28"/>
      <c r="AB16" s="28"/>
      <c r="AC16" s="28"/>
      <c r="AD16" s="20"/>
      <c r="AE16" s="19"/>
      <c r="AF16" s="32"/>
      <c r="AG16" s="33"/>
      <c r="AH16" s="34"/>
      <c r="AI16" s="28"/>
    </row>
    <row r="17" spans="3:35" ht="12.75" x14ac:dyDescent="0.2">
      <c r="C17" s="106" t="s">
        <v>34</v>
      </c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8"/>
      <c r="AD17" s="106" t="s">
        <v>35</v>
      </c>
      <c r="AE17" s="107"/>
      <c r="AF17" s="107"/>
      <c r="AG17" s="107"/>
      <c r="AH17" s="107"/>
      <c r="AI17" s="108"/>
    </row>
    <row r="18" spans="3:35" ht="12.75" x14ac:dyDescent="0.2">
      <c r="C18" s="109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1"/>
      <c r="U18" s="38"/>
      <c r="V18" s="39" t="s">
        <v>36</v>
      </c>
      <c r="W18" s="39"/>
      <c r="AD18" s="109"/>
      <c r="AE18" s="110"/>
      <c r="AF18" s="110"/>
      <c r="AG18" s="110"/>
      <c r="AH18" s="110"/>
      <c r="AI18" s="111"/>
    </row>
    <row r="19" spans="3:35" ht="12.75" x14ac:dyDescent="0.2">
      <c r="C19" s="109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U19" s="40"/>
      <c r="V19" s="41" t="s">
        <v>37</v>
      </c>
      <c r="W19" s="98"/>
      <c r="AD19" s="109"/>
      <c r="AE19" s="110"/>
      <c r="AF19" s="110"/>
      <c r="AG19" s="110"/>
      <c r="AH19" s="110"/>
      <c r="AI19" s="111"/>
    </row>
    <row r="20" spans="3:35" ht="12.75" x14ac:dyDescent="0.2">
      <c r="C20" s="10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1"/>
      <c r="AD20" s="109"/>
      <c r="AE20" s="110"/>
      <c r="AF20" s="110"/>
      <c r="AG20" s="110"/>
      <c r="AH20" s="110"/>
      <c r="AI20" s="111"/>
    </row>
    <row r="21" spans="3:35" ht="12.75" x14ac:dyDescent="0.2">
      <c r="C21" s="109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1"/>
      <c r="AD21" s="109"/>
      <c r="AE21" s="110"/>
      <c r="AF21" s="110"/>
      <c r="AG21" s="110"/>
      <c r="AH21" s="110"/>
      <c r="AI21" s="111"/>
    </row>
    <row r="22" spans="3:35" ht="12.75" x14ac:dyDescent="0.2">
      <c r="C22" s="109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1"/>
      <c r="AD22" s="109"/>
      <c r="AE22" s="110"/>
      <c r="AF22" s="110"/>
      <c r="AG22" s="110"/>
      <c r="AH22" s="110"/>
      <c r="AI22" s="111"/>
    </row>
    <row r="23" spans="3:35" ht="12.75" x14ac:dyDescent="0.2">
      <c r="C23" s="109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1"/>
      <c r="AD23" s="109"/>
      <c r="AE23" s="110"/>
      <c r="AF23" s="110"/>
      <c r="AG23" s="110"/>
      <c r="AH23" s="110"/>
      <c r="AI23" s="111"/>
    </row>
    <row r="24" spans="3:35" ht="12.75" x14ac:dyDescent="0.2">
      <c r="C24" s="112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  <c r="AD24" s="112"/>
      <c r="AE24" s="113"/>
      <c r="AF24" s="113"/>
      <c r="AG24" s="113"/>
      <c r="AH24" s="113"/>
      <c r="AI24" s="114"/>
    </row>
  </sheetData>
  <mergeCells count="14">
    <mergeCell ref="AD17:AI24"/>
    <mergeCell ref="C1:D1"/>
    <mergeCell ref="E1:F1"/>
    <mergeCell ref="G1:H1"/>
    <mergeCell ref="I1:J1"/>
    <mergeCell ref="K1:L1"/>
    <mergeCell ref="M1:N1"/>
    <mergeCell ref="O1:P1"/>
    <mergeCell ref="C17:N24"/>
    <mergeCell ref="Q1:R1"/>
    <mergeCell ref="S1:T1"/>
    <mergeCell ref="U1:W1"/>
    <mergeCell ref="X1:Z1"/>
    <mergeCell ref="AA1:AC1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McKimmey</vt:lpstr>
      <vt:lpstr>Pierce</vt:lpstr>
      <vt:lpstr>Knutson</vt:lpstr>
      <vt:lpstr>Wehr</vt:lpstr>
      <vt:lpstr>Jenkins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Dickson</dc:creator>
  <cp:lastModifiedBy>Jennifer Dickson</cp:lastModifiedBy>
  <dcterms:created xsi:type="dcterms:W3CDTF">2021-06-08T16:04:22Z</dcterms:created>
  <dcterms:modified xsi:type="dcterms:W3CDTF">2021-06-08T16:04:22Z</dcterms:modified>
</cp:coreProperties>
</file>